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60"/>
  </bookViews>
  <sheets>
    <sheet name="2023待缴费汇总表" sheetId="6" r:id="rId1"/>
    <sheet name="2023年已缴费" sheetId="10" r:id="rId2"/>
    <sheet name="2022年已缴费" sheetId="9" r:id="rId3"/>
    <sheet name="已完成缴费" sheetId="7" r:id="rId4"/>
    <sheet name="2021已缴费" sheetId="8" r:id="rId5"/>
    <sheet name="2020已缴费" sheetId="4" r:id="rId6"/>
    <sheet name="2019已缴费" sheetId="3" r:id="rId7"/>
  </sheets>
  <definedNames>
    <definedName name="_xlnm._FilterDatabase" localSheetId="3" hidden="1">已完成缴费!$A$2:$S$87</definedName>
    <definedName name="_xlnm._FilterDatabase" localSheetId="0" hidden="1">'2023待缴费汇总表'!$A$2:$R$63</definedName>
    <definedName name="_xlnm.Print_Area" localSheetId="4">'2021已缴费'!$A$38:$L$62</definedName>
  </definedNames>
  <calcPr calcId="144525"/>
</workbook>
</file>

<file path=xl/sharedStrings.xml><?xml version="1.0" encoding="utf-8"?>
<sst xmlns="http://schemas.openxmlformats.org/spreadsheetml/2006/main" count="3965" uniqueCount="789">
  <si>
    <t>待缴费专利汇总表</t>
  </si>
  <si>
    <t>序号</t>
  </si>
  <si>
    <t>知识产权成果名称</t>
  </si>
  <si>
    <t>我校列名第一教师完成人</t>
  </si>
  <si>
    <t>我校列名第一教师完成(设计)人所在单位</t>
  </si>
  <si>
    <t>知识产权类型</t>
  </si>
  <si>
    <r>
      <rPr>
        <b/>
        <sz val="10"/>
        <color theme="1"/>
        <rFont val="微软雅黑"/>
        <charset val="134"/>
      </rPr>
      <t>去除</t>
    </r>
    <r>
      <rPr>
        <b/>
        <sz val="10"/>
        <color theme="1"/>
        <rFont val="Arial"/>
        <charset val="134"/>
      </rPr>
      <t>“ZL”</t>
    </r>
    <r>
      <rPr>
        <b/>
        <sz val="10"/>
        <color theme="1"/>
        <rFont val="微软雅黑"/>
        <charset val="134"/>
      </rPr>
      <t>和</t>
    </r>
    <r>
      <rPr>
        <b/>
        <sz val="10"/>
        <color theme="1"/>
        <rFont val="Arial"/>
        <charset val="134"/>
      </rPr>
      <t>“.”</t>
    </r>
    <r>
      <rPr>
        <b/>
        <sz val="10"/>
        <color theme="1"/>
        <rFont val="微软雅黑"/>
        <charset val="134"/>
      </rPr>
      <t>后专利号</t>
    </r>
  </si>
  <si>
    <t>授权公告日</t>
  </si>
  <si>
    <t>第二次年费名称</t>
  </si>
  <si>
    <t>第二次年费应缴金额</t>
  </si>
  <si>
    <t>第二次缴费截止日期</t>
  </si>
  <si>
    <t>第二次已缴费日期</t>
  </si>
  <si>
    <t>第三次年费名称</t>
  </si>
  <si>
    <t>第三次年费应缴金额</t>
  </si>
  <si>
    <t>第三次缴费截止日期</t>
  </si>
  <si>
    <t>第三次已缴费日期</t>
  </si>
  <si>
    <t>我院已缴次数</t>
  </si>
  <si>
    <t>备注</t>
  </si>
  <si>
    <t>此表登记日期</t>
  </si>
  <si>
    <t>纸张数量检测装置</t>
  </si>
  <si>
    <t>吴振谦</t>
  </si>
  <si>
    <t>信息工程学院</t>
  </si>
  <si>
    <t>实用新型专利</t>
  </si>
  <si>
    <t>2020209741895</t>
  </si>
  <si>
    <t>2021-03-26</t>
  </si>
  <si>
    <t>实用新型专利第3年年费</t>
  </si>
  <si>
    <t>实用新型专利第4年年费</t>
  </si>
  <si>
    <t>后续自缴年费</t>
  </si>
  <si>
    <t>2021.12.22</t>
  </si>
  <si>
    <t>一种可以改变鞋底大小的拖鞋</t>
  </si>
  <si>
    <t>徐世福</t>
  </si>
  <si>
    <t>机械工程与自动化学院</t>
  </si>
  <si>
    <t>202020992675X</t>
  </si>
  <si>
    <t>2021-04-09</t>
  </si>
  <si>
    <t>2021.10.11</t>
  </si>
  <si>
    <t>一种方便手握的勺子</t>
  </si>
  <si>
    <t>2021213069547</t>
  </si>
  <si>
    <t>2021-12-03</t>
  </si>
  <si>
    <t>实用新型专利第2年年费</t>
  </si>
  <si>
    <t>一种便捷式裁纸装置</t>
  </si>
  <si>
    <t>2021213552087</t>
  </si>
  <si>
    <t>一种可快速更换刷头的电动牙刷</t>
  </si>
  <si>
    <t>刘立园</t>
  </si>
  <si>
    <t>设计艺术学院/文化创意学院</t>
  </si>
  <si>
    <t>2021217616196</t>
  </si>
  <si>
    <t>2021-12-31</t>
  </si>
  <si>
    <t>一种可任意更换羽毛的环保型羽毛球</t>
  </si>
  <si>
    <t>2021217616228</t>
  </si>
  <si>
    <t>2022-02-01</t>
  </si>
  <si>
    <t>一种避免酸奶残留的酸奶包装盒</t>
  </si>
  <si>
    <t>2021217800230</t>
  </si>
  <si>
    <t>2021-12-28</t>
  </si>
  <si>
    <t>一种多功能菠萝刀</t>
  </si>
  <si>
    <t>2021217813620</t>
  </si>
  <si>
    <t>2022-01-25</t>
  </si>
  <si>
    <t>一种可拆卸式杯刷</t>
  </si>
  <si>
    <t>2021217800156</t>
  </si>
  <si>
    <t>一种山路弯道预警装置</t>
  </si>
  <si>
    <t>2021218053583</t>
  </si>
  <si>
    <t>2022-01-11</t>
  </si>
  <si>
    <t>一种深远海海洋牧场</t>
  </si>
  <si>
    <t>陈俊华</t>
  </si>
  <si>
    <t>应用技术研究院</t>
  </si>
  <si>
    <t>发明专利</t>
  </si>
  <si>
    <t>2019107490339</t>
  </si>
  <si>
    <t>2021-11-12</t>
  </si>
  <si>
    <t>发明专利第4年年费</t>
  </si>
  <si>
    <t>发明专利第5年年费</t>
  </si>
  <si>
    <t>一种柔性夹持抓手</t>
  </si>
  <si>
    <t>陈杨</t>
  </si>
  <si>
    <t>2020220463064</t>
  </si>
  <si>
    <t>2021-07-06</t>
  </si>
  <si>
    <t>一种可折叠便携式的腿部放置小桌</t>
  </si>
  <si>
    <t>2020221626529</t>
  </si>
  <si>
    <t>2021-06-15</t>
  </si>
  <si>
    <t>一种多功能便携式桌子</t>
  </si>
  <si>
    <t>2020221626552</t>
  </si>
  <si>
    <t>一种直立式撑衣杆</t>
  </si>
  <si>
    <t>2020226869512</t>
  </si>
  <si>
    <t>2021-07-16</t>
  </si>
  <si>
    <t>基于严肃游戏的自闭症儿童生活技能训练方法</t>
  </si>
  <si>
    <t>刘婷婷</t>
  </si>
  <si>
    <t>2020114480014</t>
  </si>
  <si>
    <t>2022-03-15</t>
  </si>
  <si>
    <t>发明专利第3年年费</t>
  </si>
  <si>
    <t>基于JND模型和T-QR的鲁棒HDR视频水印嵌入提取方法、系统及存储介质</t>
  </si>
  <si>
    <t>骆挺</t>
  </si>
  <si>
    <t>2020116447792</t>
  </si>
  <si>
    <t>2022-03-08</t>
  </si>
  <si>
    <t>一种可移动式卫生服务站</t>
  </si>
  <si>
    <t>周韦纬</t>
  </si>
  <si>
    <t>202120009664X</t>
  </si>
  <si>
    <t>2022-05-13</t>
  </si>
  <si>
    <t>一种户外折叠式活动板房</t>
  </si>
  <si>
    <t>2021201577168</t>
  </si>
  <si>
    <t>2021-11-02</t>
  </si>
  <si>
    <t>一种便于组装的房屋建筑结构</t>
  </si>
  <si>
    <t>2021202723072</t>
  </si>
  <si>
    <t>2021-11-05</t>
  </si>
  <si>
    <t>一种不规则折叠行李箱</t>
  </si>
  <si>
    <t>2022202666159</t>
  </si>
  <si>
    <t>2022-06-28</t>
  </si>
  <si>
    <r>
      <rPr>
        <sz val="9"/>
        <color rgb="FF333333"/>
        <rFont val="宋体"/>
        <charset val="134"/>
      </rPr>
      <t>实用新型专利第</t>
    </r>
    <r>
      <rPr>
        <sz val="9"/>
        <color rgb="FF333333"/>
        <rFont val="Arial"/>
        <charset val="134"/>
      </rPr>
      <t>3</t>
    </r>
    <r>
      <rPr>
        <sz val="9"/>
        <color rgb="FF333333"/>
        <rFont val="宋体"/>
        <charset val="134"/>
      </rPr>
      <t>年年费</t>
    </r>
  </si>
  <si>
    <t>一种具有变温保暖功能的两用保温杯</t>
  </si>
  <si>
    <t>2022202985900</t>
  </si>
  <si>
    <t>2022-07-22</t>
  </si>
  <si>
    <t>一种具有压缩垃圾体积功能的垃圾桶</t>
  </si>
  <si>
    <t>2022202970252</t>
  </si>
  <si>
    <t>2022-06-14</t>
  </si>
  <si>
    <t>一种用于研究微藻趋光性的装置</t>
  </si>
  <si>
    <t>陈慧</t>
  </si>
  <si>
    <t>生命科学与材料化学学院</t>
  </si>
  <si>
    <t>2022204098738</t>
  </si>
  <si>
    <t>2022-09-02</t>
  </si>
  <si>
    <t>造波机</t>
  </si>
  <si>
    <t>2020101431217</t>
  </si>
  <si>
    <t>一种用于饵藻培养及收集的装置</t>
  </si>
  <si>
    <t>2022204833029</t>
  </si>
  <si>
    <t>2022-08-12</t>
  </si>
  <si>
    <t>一种基于图相似度特征提取的滚动轴承故障检测方法</t>
  </si>
  <si>
    <t>2021103006090</t>
  </si>
  <si>
    <t>2022-05-31</t>
  </si>
  <si>
    <t>一种基于移动窗口时域特征提取的轴承故障检测方法</t>
  </si>
  <si>
    <t>202110300720X</t>
  </si>
  <si>
    <t>一种组装式置物架结构</t>
  </si>
  <si>
    <t>2022206049276</t>
  </si>
  <si>
    <t>2022-08-26</t>
  </si>
  <si>
    <t>一种可拆卸的多功能畚斗</t>
  </si>
  <si>
    <t>2022207934197</t>
  </si>
  <si>
    <t>2022-07-29</t>
  </si>
  <si>
    <t>一种基于多块相关成分分析的聚丙烯生产过程异常检测方法</t>
  </si>
  <si>
    <t>虞飞宇</t>
  </si>
  <si>
    <t>2021104401947</t>
  </si>
  <si>
    <t>台灯工作面恒定亮度的控制方法、系统、存储介质及台灯</t>
  </si>
  <si>
    <t>202010317956X</t>
  </si>
  <si>
    <t>2022-04-01</t>
  </si>
  <si>
    <t>一种多路信号峰值同步检测系统</t>
  </si>
  <si>
    <t>蒋志迪</t>
  </si>
  <si>
    <t>2020103546925</t>
  </si>
  <si>
    <t>2022-06-21</t>
  </si>
  <si>
    <t>基于MOS管堆叠扩展结构的逻辑门电路</t>
  </si>
  <si>
    <t>杜世民</t>
  </si>
  <si>
    <t>2021105253514</t>
  </si>
  <si>
    <t>2022-04-08</t>
  </si>
  <si>
    <t>基于施密特触发电路的P型半堆叠式亚阈值标准单元</t>
  </si>
  <si>
    <t>杨润萍</t>
  </si>
  <si>
    <t>2021105152157</t>
  </si>
  <si>
    <t>2022-03-29</t>
  </si>
  <si>
    <t>一种非接触式波浪能发电装置</t>
  </si>
  <si>
    <t>王贤成</t>
  </si>
  <si>
    <t>2021105370698</t>
  </si>
  <si>
    <t>2022-06-03</t>
  </si>
  <si>
    <t>纸张数量检测方法、系统、终端及其存储介质</t>
  </si>
  <si>
    <t>2020104872508</t>
  </si>
  <si>
    <t>2022-06-07</t>
  </si>
  <si>
    <t>一种呼吸管气密性自动检测设备</t>
  </si>
  <si>
    <t>漆良涛</t>
  </si>
  <si>
    <t>2022214422297</t>
  </si>
  <si>
    <t>2022-11-01</t>
  </si>
  <si>
    <t>一种S型水轮机组合方式综合性能测试实验装置</t>
  </si>
  <si>
    <t>姜楚华</t>
  </si>
  <si>
    <t>2020109490961</t>
  </si>
  <si>
    <t>2022-05-06</t>
  </si>
  <si>
    <t>可伸缩式母婴室</t>
  </si>
  <si>
    <t>凌莉</t>
  </si>
  <si>
    <t>建筑工程学院</t>
  </si>
  <si>
    <t>2021224785894</t>
  </si>
  <si>
    <t>2022-05-03</t>
  </si>
  <si>
    <t>一种高层玻璃墙面清洁装置</t>
  </si>
  <si>
    <t>金子凯</t>
  </si>
  <si>
    <t>2021224865723</t>
  </si>
  <si>
    <t>基于张量奇异值分解的鲁棒视频水印方法</t>
  </si>
  <si>
    <t>2019109939677</t>
  </si>
  <si>
    <t>一种筷勺一体的勺子</t>
  </si>
  <si>
    <t>2021225441121</t>
  </si>
  <si>
    <t>碘·三苯基膦·2-溴苯甲醛基缩氨基硫脲合亚铜(Ⅰ)配合物及其用途</t>
  </si>
  <si>
    <t>仇晓阳</t>
  </si>
  <si>
    <t>2019110724303</t>
  </si>
  <si>
    <t>2022-07-12</t>
  </si>
  <si>
    <t>碘·三苯基膦·2-溴苯甲醛基缩氨基硫脲合亚铜(Ⅰ)配合物的制备方法</t>
  </si>
  <si>
    <t>201911072413X</t>
  </si>
  <si>
    <t>一种编钟</t>
  </si>
  <si>
    <t>胡成</t>
  </si>
  <si>
    <t>2021228395407</t>
  </si>
  <si>
    <t>一种墙开玻璃金属贴附专用夹具</t>
  </si>
  <si>
    <t>2020229550369</t>
  </si>
  <si>
    <t>2020-11-02</t>
  </si>
  <si>
    <t>一种停车平台的垂直提升装置</t>
  </si>
  <si>
    <t>2020230116934</t>
  </si>
  <si>
    <t>一种基于互相关信号相位分解的时延估计方法</t>
  </si>
  <si>
    <t>2018115646240</t>
  </si>
  <si>
    <t>2022-05-10</t>
  </si>
  <si>
    <t>发明专利第6年年费</t>
  </si>
  <si>
    <t>一种高效的的旋转壁挂式调料盒</t>
  </si>
  <si>
    <t>高永生</t>
  </si>
  <si>
    <t>2021234002509</t>
  </si>
  <si>
    <t>2022-06-24</t>
  </si>
  <si>
    <t>0形圈装备装置</t>
  </si>
  <si>
    <t>蒋亚南</t>
  </si>
  <si>
    <t>2022217222540</t>
  </si>
  <si>
    <t>2022-11-04</t>
  </si>
  <si>
    <t>一种改进型电动牙刷</t>
  </si>
  <si>
    <t>2022220713139</t>
  </si>
  <si>
    <t>2023-02-28</t>
  </si>
  <si>
    <r>
      <rPr>
        <sz val="9.75"/>
        <color rgb="FF000000"/>
        <rFont val="Helvetica"/>
        <charset val="134"/>
      </rPr>
      <t>实用新型专利第2年年费</t>
    </r>
  </si>
  <si>
    <r>
      <rPr>
        <sz val="9.75"/>
        <color rgb="FF000000"/>
        <rFont val="Helvetica"/>
        <charset val="134"/>
      </rPr>
      <t>实用新型专利第3年年费</t>
    </r>
  </si>
  <si>
    <t>一种钢结构墙梁柱连接节点机构</t>
  </si>
  <si>
    <t>刘链波</t>
  </si>
  <si>
    <t>对外联络与地方服务部╱校友办公室╱继续教育与培训管理中心</t>
  </si>
  <si>
    <t>2021109282427</t>
  </si>
  <si>
    <t>2023-01-03</t>
  </si>
  <si>
    <r>
      <rPr>
        <sz val="9.75"/>
        <color rgb="FF000000"/>
        <rFont val="Helvetica"/>
        <charset val="134"/>
      </rPr>
      <t>发明专利第3年年费</t>
    </r>
  </si>
  <si>
    <r>
      <rPr>
        <sz val="9.75"/>
        <color rgb="FF000000"/>
        <rFont val="Helvetica"/>
        <charset val="134"/>
      </rPr>
      <t>发明专利第4年年费</t>
    </r>
  </si>
  <si>
    <t>一种PPCPs水污染净化装置</t>
  </si>
  <si>
    <t>褚备</t>
  </si>
  <si>
    <t>2022222482660</t>
  </si>
  <si>
    <t>2022-12-02</t>
  </si>
  <si>
    <r>
      <rPr>
        <sz val="9"/>
        <color rgb="FF333333"/>
        <rFont val="Arial"/>
        <charset val="134"/>
      </rPr>
      <t>实</t>
    </r>
    <r>
      <rPr>
        <sz val="9"/>
        <color rgb="FF333333"/>
        <rFont val="Arial"/>
        <charset val="134"/>
      </rPr>
      <t>用</t>
    </r>
    <r>
      <rPr>
        <sz val="9"/>
        <color rgb="FF333333"/>
        <rFont val="Arial"/>
        <charset val="134"/>
      </rPr>
      <t>新</t>
    </r>
    <r>
      <rPr>
        <sz val="9"/>
        <color rgb="FF333333"/>
        <rFont val="Arial"/>
        <charset val="134"/>
      </rPr>
      <t>型</t>
    </r>
    <r>
      <rPr>
        <sz val="9"/>
        <color rgb="FF333333"/>
        <rFont val="Arial"/>
        <charset val="134"/>
      </rPr>
      <t>专</t>
    </r>
    <r>
      <rPr>
        <sz val="9"/>
        <color rgb="FF333333"/>
        <rFont val="Arial"/>
        <charset val="134"/>
      </rPr>
      <t>利</t>
    </r>
    <r>
      <rPr>
        <sz val="9"/>
        <color rgb="FF333333"/>
        <rFont val="Arial"/>
        <charset val="134"/>
      </rPr>
      <t>第</t>
    </r>
    <r>
      <rPr>
        <sz val="9"/>
        <color rgb="FF333333"/>
        <rFont val="Arial"/>
        <charset val="134"/>
      </rPr>
      <t>2年年费</t>
    </r>
  </si>
  <si>
    <r>
      <rPr>
        <sz val="9"/>
        <color rgb="FF333333"/>
        <rFont val="Arial"/>
        <charset val="134"/>
      </rPr>
      <t>实</t>
    </r>
    <r>
      <rPr>
        <sz val="9"/>
        <color rgb="FF333333"/>
        <rFont val="Arial"/>
        <charset val="134"/>
      </rPr>
      <t>用</t>
    </r>
    <r>
      <rPr>
        <sz val="9"/>
        <color rgb="FF333333"/>
        <rFont val="Arial"/>
        <charset val="134"/>
      </rPr>
      <t>新</t>
    </r>
    <r>
      <rPr>
        <sz val="9"/>
        <color rgb="FF333333"/>
        <rFont val="Arial"/>
        <charset val="134"/>
      </rPr>
      <t>型</t>
    </r>
    <r>
      <rPr>
        <sz val="9"/>
        <color rgb="FF333333"/>
        <rFont val="Arial"/>
        <charset val="134"/>
      </rPr>
      <t>专</t>
    </r>
    <r>
      <rPr>
        <sz val="9"/>
        <color rgb="FF333333"/>
        <rFont val="Arial"/>
        <charset val="134"/>
      </rPr>
      <t>利</t>
    </r>
    <r>
      <rPr>
        <sz val="9"/>
        <color rgb="FF333333"/>
        <rFont val="Arial"/>
        <charset val="134"/>
      </rPr>
      <t>第</t>
    </r>
    <r>
      <rPr>
        <sz val="9"/>
        <color rgb="FF333333"/>
        <rFont val="Arial"/>
        <charset val="134"/>
      </rPr>
      <t>3年年费</t>
    </r>
  </si>
  <si>
    <t>一种防止婴儿掉落的摇篮床</t>
  </si>
  <si>
    <t>2022222435246</t>
  </si>
  <si>
    <t>2023-01-06</t>
  </si>
  <si>
    <t>一种制备介孔硅修饰的三价钛自掺杂二氧化钛纳米管光电极的方法</t>
  </si>
  <si>
    <t>余岩</t>
  </si>
  <si>
    <t>2020110051024</t>
  </si>
  <si>
    <t>噁唑烷酮类化合物在制备抗冠状病毒药物中的应用</t>
  </si>
  <si>
    <t>赵胜贤</t>
  </si>
  <si>
    <t>202111116070X</t>
  </si>
  <si>
    <t>2023-04-25</t>
  </si>
  <si>
    <r>
      <rPr>
        <sz val="9.75"/>
        <color rgb="FFFF0000"/>
        <rFont val="宋体"/>
        <charset val="134"/>
      </rPr>
      <t>发明专利第</t>
    </r>
    <r>
      <rPr>
        <sz val="9.75"/>
        <color rgb="FFFF0000"/>
        <rFont val="Helvetica"/>
        <charset val="134"/>
      </rPr>
      <t>3</t>
    </r>
    <r>
      <rPr>
        <sz val="9.75"/>
        <color rgb="FFFF0000"/>
        <rFont val="宋体"/>
        <charset val="134"/>
      </rPr>
      <t>年年费</t>
    </r>
  </si>
  <si>
    <r>
      <rPr>
        <sz val="9.75"/>
        <color rgb="FFFF0000"/>
        <rFont val="宋体"/>
        <charset val="134"/>
      </rPr>
      <t>发明专利第</t>
    </r>
    <r>
      <rPr>
        <sz val="9.75"/>
        <color rgb="FFFF0000"/>
        <rFont val="Helvetica"/>
        <charset val="134"/>
      </rPr>
      <t>4</t>
    </r>
    <r>
      <rPr>
        <sz val="9.75"/>
        <color rgb="FFFF0000"/>
        <rFont val="宋体"/>
        <charset val="134"/>
      </rPr>
      <t>年年费</t>
    </r>
  </si>
  <si>
    <t>已转让</t>
  </si>
  <si>
    <t>一种水稻侧根发育控制基因OsLRD2、编码蛋白质及其应用</t>
  </si>
  <si>
    <t>丁沃娜</t>
  </si>
  <si>
    <t>2020111872216</t>
  </si>
  <si>
    <r>
      <rPr>
        <sz val="9"/>
        <color rgb="FF333333"/>
        <rFont val="Arial"/>
        <charset val="134"/>
      </rPr>
      <t>发明</t>
    </r>
    <r>
      <rPr>
        <sz val="9"/>
        <color rgb="FF333333"/>
        <rFont val="Arial"/>
        <charset val="134"/>
      </rPr>
      <t>专利</t>
    </r>
    <r>
      <rPr>
        <sz val="9"/>
        <color rgb="FF333333"/>
        <rFont val="Arial"/>
        <charset val="134"/>
      </rPr>
      <t>第4</t>
    </r>
    <r>
      <rPr>
        <sz val="9"/>
        <color rgb="FF333333"/>
        <rFont val="Arial"/>
        <charset val="134"/>
      </rPr>
      <t>年年费</t>
    </r>
  </si>
  <si>
    <r>
      <rPr>
        <sz val="9"/>
        <color rgb="FF333333"/>
        <rFont val="Arial"/>
        <charset val="134"/>
      </rPr>
      <t>发</t>
    </r>
    <r>
      <rPr>
        <sz val="9"/>
        <color rgb="FF333333"/>
        <rFont val="Arial"/>
        <charset val="134"/>
      </rPr>
      <t>明</t>
    </r>
    <r>
      <rPr>
        <sz val="9"/>
        <color rgb="FF333333"/>
        <rFont val="Arial"/>
        <charset val="134"/>
      </rPr>
      <t>专</t>
    </r>
    <r>
      <rPr>
        <sz val="9"/>
        <color rgb="FF333333"/>
        <rFont val="Arial"/>
        <charset val="134"/>
      </rPr>
      <t>利</t>
    </r>
    <r>
      <rPr>
        <sz val="9"/>
        <color rgb="FF333333"/>
        <rFont val="Arial"/>
        <charset val="134"/>
      </rPr>
      <t>第</t>
    </r>
    <r>
      <rPr>
        <sz val="9"/>
        <color rgb="FF333333"/>
        <rFont val="Arial"/>
        <charset val="134"/>
      </rPr>
      <t>5年年费</t>
    </r>
  </si>
  <si>
    <t>一种便于更换安装的合页</t>
  </si>
  <si>
    <t>2022229785999</t>
  </si>
  <si>
    <t>2023-03-24</t>
  </si>
  <si>
    <t>一种建筑墙面3D打印装置</t>
  </si>
  <si>
    <t>2021113212431</t>
  </si>
  <si>
    <t>2023-04-28</t>
  </si>
  <si>
    <t>一种大范围的合页注油工具</t>
  </si>
  <si>
    <t>202222995038X</t>
  </si>
  <si>
    <t>2023-02-03</t>
  </si>
  <si>
    <t>一种工程管理用水位测量装置</t>
  </si>
  <si>
    <t>2022231599480</t>
  </si>
  <si>
    <t>2023-03-17</t>
  </si>
  <si>
    <t>一种多曝光融合图像的视觉质量评估方法</t>
  </si>
  <si>
    <t>何周燕</t>
  </si>
  <si>
    <t>2022101349264</t>
  </si>
  <si>
    <t>2022-10-14</t>
  </si>
  <si>
    <t>基于Transformer的软融合鲁棒图像水印方法</t>
  </si>
  <si>
    <t>202310186948X</t>
  </si>
  <si>
    <t>2023-05-26</t>
  </si>
  <si>
    <r>
      <rPr>
        <sz val="10"/>
        <color rgb="FF000000"/>
        <rFont val="宋体"/>
        <charset val="134"/>
      </rPr>
      <t>发明专利第</t>
    </r>
    <r>
      <rPr>
        <sz val="10"/>
        <color rgb="FF000000"/>
        <rFont val="Helvetica"/>
        <charset val="134"/>
      </rPr>
      <t>2</t>
    </r>
    <r>
      <rPr>
        <sz val="10"/>
        <color rgb="FF000000"/>
        <rFont val="宋体"/>
        <charset val="134"/>
      </rPr>
      <t>年年费</t>
    </r>
  </si>
  <si>
    <r>
      <rPr>
        <sz val="10"/>
        <color rgb="FF000000"/>
        <rFont val="宋体"/>
        <charset val="134"/>
      </rPr>
      <t>发明专利第</t>
    </r>
    <r>
      <rPr>
        <sz val="10"/>
        <color rgb="FF000000"/>
        <rFont val="Helvetica"/>
        <charset val="134"/>
      </rPr>
      <t>3</t>
    </r>
    <r>
      <rPr>
        <sz val="10"/>
        <color rgb="FF000000"/>
        <rFont val="宋体"/>
        <charset val="134"/>
      </rPr>
      <t>年年费</t>
    </r>
  </si>
  <si>
    <t>一种行李箱拉杆拉手拼接设备</t>
  </si>
  <si>
    <t>2022102244240</t>
  </si>
  <si>
    <t>2023-05-19</t>
  </si>
  <si>
    <t>一种基于非线性慢特征模型的聚丙烯熔融指数软测量方法</t>
  </si>
  <si>
    <t>陈勇旗</t>
  </si>
  <si>
    <t>2021103008289</t>
  </si>
  <si>
    <t>2023-02-24</t>
  </si>
  <si>
    <t>一种用于肌肉康复理疗设备</t>
  </si>
  <si>
    <t>2022103416511</t>
  </si>
  <si>
    <t>2023-05-23</t>
  </si>
  <si>
    <t>水下图像增强方法、系统及存储介质</t>
  </si>
  <si>
    <t>科研部╱学科建设办公室╱研究生管理办公室</t>
  </si>
  <si>
    <t>2020103064053</t>
  </si>
  <si>
    <t>2023-04-18</t>
  </si>
  <si>
    <r>
      <rPr>
        <sz val="9.75"/>
        <color rgb="FF000000"/>
        <rFont val="Helvetica"/>
        <charset val="134"/>
      </rPr>
      <t>发明专利第5年年费</t>
    </r>
  </si>
  <si>
    <r>
      <rPr>
        <sz val="9.75"/>
        <color rgb="FF000000"/>
        <rFont val="Helvetica"/>
        <charset val="134"/>
      </rPr>
      <t>发明专利第6年年费</t>
    </r>
  </si>
  <si>
    <t>一种基于双层相关特征分析的聚丙烯产品质量异常检测方法</t>
  </si>
  <si>
    <t>2021104401951</t>
  </si>
  <si>
    <t>2023-01-24</t>
  </si>
  <si>
    <t>一种一锅法催化合成马拉硫磷的方法</t>
  </si>
  <si>
    <t>2020103515058</t>
  </si>
  <si>
    <t>2023-02-07</t>
  </si>
  <si>
    <t>水稻根系伸长调控基因OsDRP1C的突变体、蛋白质、表达载体及其应用</t>
  </si>
  <si>
    <t>202210463032X</t>
  </si>
  <si>
    <t>2023-06-06</t>
  </si>
  <si>
    <t>一种液体浓度测量系统的模型现场重构方法</t>
  </si>
  <si>
    <t>2019103694093</t>
  </si>
  <si>
    <t>2023-04-07</t>
  </si>
  <si>
    <r>
      <rPr>
        <sz val="9.75"/>
        <color rgb="FF000000"/>
        <rFont val="Helvetica"/>
        <charset val="134"/>
      </rPr>
      <t>发明专利第7年年费</t>
    </r>
  </si>
  <si>
    <t>对冷鲜肉保鲜的基于大蒜素的复合载体涂层的制备方法</t>
  </si>
  <si>
    <t>2022106438847</t>
  </si>
  <si>
    <t>2023-06-09</t>
  </si>
  <si>
    <t>一种ZnO修饰的SnO2基钙镇矿太阳能电池及制备方法</t>
  </si>
  <si>
    <t>诸跃进</t>
  </si>
  <si>
    <t>2019105540742</t>
  </si>
  <si>
    <t>2023-06-13</t>
  </si>
  <si>
    <t>一种双臂残疾儿童牙齿清洁装置</t>
  </si>
  <si>
    <t>2022110061519</t>
  </si>
  <si>
    <t>2023-05-16</t>
  </si>
  <si>
    <t>立体图像的像素预测方法、可逆信息隐藏提取方法、终端及存储介质</t>
  </si>
  <si>
    <t>应新洋</t>
  </si>
  <si>
    <t>2020109513319</t>
  </si>
  <si>
    <t>2023-06-02</t>
  </si>
  <si>
    <t>2023年第一季度专利年费缴纳清单（2022.12.8）</t>
  </si>
  <si>
    <t>我校列名第一教师完成人所在单位</t>
  </si>
  <si>
    <t>去除“ZL”和“.”后专利号</t>
  </si>
  <si>
    <t>系统显示的年费名称</t>
  </si>
  <si>
    <t>本次缴费金额</t>
  </si>
  <si>
    <t>缴费截止日期</t>
  </si>
  <si>
    <t>已缴费日期</t>
  </si>
  <si>
    <t>一种装配式拼接的异型钢柱</t>
  </si>
  <si>
    <t>王新堂</t>
  </si>
  <si>
    <t>201922390198X</t>
  </si>
  <si>
    <t>2020-10-16</t>
  </si>
  <si>
    <t>后续自行缴纳年费</t>
  </si>
  <si>
    <t>一种防摔隐藏式可固定伞杖</t>
  </si>
  <si>
    <t>2019224358948</t>
  </si>
  <si>
    <t>2020-09-22</t>
  </si>
  <si>
    <t>合计</t>
  </si>
  <si>
    <t>2023年第二季度专利年费缴纳清单（2023.3.29）</t>
  </si>
  <si>
    <t>一种自行车用手机支架</t>
  </si>
  <si>
    <t>林佳梁</t>
  </si>
  <si>
    <t>2020202481384</t>
  </si>
  <si>
    <t>2021-01-26</t>
  </si>
  <si>
    <t>一种深水养殖设施的潜降系统</t>
  </si>
  <si>
    <t>2020101431151</t>
  </si>
  <si>
    <t>2021-08-24</t>
  </si>
  <si>
    <t>可伸缩式吹风机</t>
  </si>
  <si>
    <t>陈歆</t>
  </si>
  <si>
    <t>2021207211460</t>
  </si>
  <si>
    <t>一种婴幼儿呼吸舱及其使用方法</t>
  </si>
  <si>
    <t>2019103155331</t>
  </si>
  <si>
    <t>2021-09-14</t>
  </si>
  <si>
    <t>一种基于Camellia算法的防御逆向工程加密方法</t>
  </si>
  <si>
    <t>2018103838184</t>
  </si>
  <si>
    <t>2021-03-02</t>
  </si>
  <si>
    <t>一种自动擦鞋机</t>
  </si>
  <si>
    <t>2020206868733</t>
  </si>
  <si>
    <t>2021-04-06</t>
  </si>
  <si>
    <t>一种圆规尺</t>
  </si>
  <si>
    <t>2020206872847</t>
  </si>
  <si>
    <t>2020-12-29</t>
  </si>
  <si>
    <t>一种可调式CCD相机安装架</t>
  </si>
  <si>
    <t>2020206872955</t>
  </si>
  <si>
    <t>2020-12-25</t>
  </si>
  <si>
    <t>一种提供多用接头的伸缩杆</t>
  </si>
  <si>
    <t>2020206882995</t>
  </si>
  <si>
    <t>2021-04-27</t>
  </si>
  <si>
    <t>一种多功能便携儿童餐椅</t>
  </si>
  <si>
    <t>2020207437462</t>
  </si>
  <si>
    <t>2021-04-13</t>
  </si>
  <si>
    <t>一种气液可逆转变式软体机械手</t>
  </si>
  <si>
    <t>张国龙</t>
  </si>
  <si>
    <t>2021209703370</t>
  </si>
  <si>
    <t>2021-11-30</t>
  </si>
  <si>
    <t>升降旋转式立体停车库结构</t>
  </si>
  <si>
    <t>于艳美</t>
  </si>
  <si>
    <t>2020207911798</t>
  </si>
  <si>
    <t>2021-03-30</t>
  </si>
  <si>
    <t>2023年第三季度专利年费缴纳清单（2023.6.28）</t>
  </si>
  <si>
    <r>
      <rPr>
        <b/>
        <sz val="11"/>
        <color theme="1"/>
        <rFont val="宋体"/>
        <charset val="134"/>
        <scheme val="minor"/>
      </rPr>
      <t>2022年第一季度专利年费缴纳清单（2021.12</t>
    </r>
    <r>
      <rPr>
        <b/>
        <sz val="11"/>
        <color theme="1"/>
        <rFont val="宋体"/>
        <charset val="134"/>
        <scheme val="minor"/>
      </rPr>
      <t>.</t>
    </r>
    <r>
      <rPr>
        <b/>
        <sz val="11"/>
        <color theme="1"/>
        <rFont val="宋体"/>
        <charset val="134"/>
        <scheme val="minor"/>
      </rPr>
      <t>23</t>
    </r>
    <r>
      <rPr>
        <b/>
        <sz val="11"/>
        <color theme="1"/>
        <rFont val="宋体"/>
        <charset val="134"/>
        <scheme val="minor"/>
      </rPr>
      <t>）</t>
    </r>
  </si>
  <si>
    <t>一种铜板材加工流水线的自动上料系统</t>
  </si>
  <si>
    <t>201911261081X</t>
  </si>
  <si>
    <t>2021-05-14</t>
  </si>
  <si>
    <t>我院已补助年费1次</t>
  </si>
  <si>
    <r>
      <rPr>
        <sz val="10"/>
        <rFont val="宋体"/>
        <charset val="134"/>
      </rPr>
      <t>一种装配式拼接的异型钢柱</t>
    </r>
  </si>
  <si>
    <r>
      <rPr>
        <sz val="10"/>
        <rFont val="宋体"/>
        <charset val="134"/>
      </rPr>
      <t>王新堂</t>
    </r>
  </si>
  <si>
    <r>
      <rPr>
        <sz val="10"/>
        <rFont val="宋体"/>
        <charset val="134"/>
      </rPr>
      <t>建筑工程学院</t>
    </r>
  </si>
  <si>
    <r>
      <rPr>
        <sz val="10"/>
        <rFont val="宋体"/>
        <charset val="134"/>
      </rPr>
      <t>实用新型专利</t>
    </r>
  </si>
  <si>
    <r>
      <rPr>
        <sz val="10"/>
        <rFont val="宋体"/>
        <charset val="134"/>
      </rPr>
      <t>实用新型专利第</t>
    </r>
    <r>
      <rPr>
        <sz val="10"/>
        <rFont val="Arial"/>
        <charset val="134"/>
      </rPr>
      <t>3</t>
    </r>
    <r>
      <rPr>
        <sz val="10"/>
        <rFont val="宋体"/>
        <charset val="134"/>
      </rPr>
      <t>年年费</t>
    </r>
  </si>
  <si>
    <r>
      <rPr>
        <sz val="10"/>
        <rFont val="宋体"/>
        <charset val="134"/>
      </rPr>
      <t>一种防摔隐藏式可固定伞杖</t>
    </r>
  </si>
  <si>
    <r>
      <rPr>
        <sz val="10"/>
        <rFont val="宋体"/>
        <charset val="134"/>
      </rPr>
      <t>徐世福</t>
    </r>
  </si>
  <si>
    <r>
      <rPr>
        <sz val="10"/>
        <rFont val="宋体"/>
        <charset val="134"/>
      </rPr>
      <t>机械工程与自动化学院</t>
    </r>
  </si>
  <si>
    <r>
      <rPr>
        <sz val="10"/>
        <rFont val="宋体"/>
        <charset val="134"/>
      </rPr>
      <t>一种基于温差发电的保温杯</t>
    </r>
  </si>
  <si>
    <t>2018220855557</t>
  </si>
  <si>
    <t>2019-10-11</t>
  </si>
  <si>
    <r>
      <rPr>
        <sz val="10"/>
        <rFont val="宋体"/>
        <charset val="134"/>
      </rPr>
      <t>实用新型专利第</t>
    </r>
    <r>
      <rPr>
        <sz val="10"/>
        <rFont val="Arial"/>
        <charset val="134"/>
      </rPr>
      <t>4</t>
    </r>
    <r>
      <rPr>
        <sz val="10"/>
        <rFont val="宋体"/>
        <charset val="134"/>
      </rPr>
      <t>年年费</t>
    </r>
  </si>
  <si>
    <r>
      <rPr>
        <sz val="10"/>
        <rFont val="宋体"/>
        <charset val="134"/>
      </rPr>
      <t>一种服装加工用生产车间碎布屑回收装置</t>
    </r>
  </si>
  <si>
    <r>
      <rPr>
        <sz val="10"/>
        <rFont val="宋体"/>
        <charset val="134"/>
      </rPr>
      <t>刘淑娟</t>
    </r>
  </si>
  <si>
    <r>
      <rPr>
        <sz val="10"/>
        <rFont val="宋体"/>
        <charset val="134"/>
      </rPr>
      <t>人文学院</t>
    </r>
    <r>
      <rPr>
        <sz val="10"/>
        <rFont val="Arial"/>
        <charset val="134"/>
      </rPr>
      <t>/</t>
    </r>
    <r>
      <rPr>
        <sz val="10"/>
        <rFont val="宋体"/>
        <charset val="134"/>
      </rPr>
      <t>国际交流学院</t>
    </r>
  </si>
  <si>
    <t>2018221608449</t>
  </si>
  <si>
    <t>2019-10-22</t>
  </si>
  <si>
    <r>
      <rPr>
        <sz val="10"/>
        <rFont val="宋体"/>
        <charset val="134"/>
      </rPr>
      <t>一种伞状悬挂式鱼缸</t>
    </r>
  </si>
  <si>
    <t>2018222109522</t>
  </si>
  <si>
    <t>2019-12-04</t>
  </si>
  <si>
    <r>
      <rPr>
        <sz val="10"/>
        <rFont val="宋体"/>
        <charset val="134"/>
      </rPr>
      <t>实用新型专利第</t>
    </r>
    <r>
      <rPr>
        <sz val="10"/>
        <rFont val="Arial"/>
        <charset val="134"/>
      </rPr>
      <t>4</t>
    </r>
    <r>
      <rPr>
        <sz val="10"/>
        <rFont val="宋体"/>
        <charset val="134"/>
      </rPr>
      <t>年年费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</si>
  <si>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一种伸缩式多功能拐杖</t>
    </r>
  </si>
  <si>
    <t>2019201236221</t>
  </si>
  <si>
    <t>2019-11-18</t>
  </si>
  <si>
    <r>
      <rPr>
        <sz val="10"/>
        <rFont val="宋体"/>
        <charset val="134"/>
      </rPr>
      <t>一种基于记忆金属弹簧驱动的手指康复训练器</t>
    </r>
  </si>
  <si>
    <t>2019201242824</t>
  </si>
  <si>
    <t>2019-11-29</t>
  </si>
  <si>
    <t>2022年第二季度专利年费缴纳清单（2022.3.29）</t>
  </si>
  <si>
    <t>一种墙壁自动打磨装置</t>
  </si>
  <si>
    <t>李磊</t>
  </si>
  <si>
    <t>2019219371529</t>
  </si>
  <si>
    <t>2021-01-01</t>
  </si>
  <si>
    <t>我院已补助年费1次，滞纳金150</t>
  </si>
  <si>
    <t>一种充电桩</t>
  </si>
  <si>
    <t>2019103155346</t>
  </si>
  <si>
    <r>
      <rPr>
        <sz val="10"/>
        <rFont val="宋体"/>
        <charset val="134"/>
      </rPr>
      <t>发明专利第</t>
    </r>
    <r>
      <rPr>
        <sz val="10"/>
        <rFont val="Arial"/>
        <charset val="134"/>
      </rPr>
      <t>4</t>
    </r>
    <r>
      <rPr>
        <sz val="10"/>
        <rFont val="宋体"/>
        <charset val="134"/>
      </rPr>
      <t>年年费</t>
    </r>
  </si>
  <si>
    <r>
      <rPr>
        <sz val="10"/>
        <rFont val="宋体"/>
        <charset val="134"/>
      </rPr>
      <t>一种基于</t>
    </r>
    <r>
      <rPr>
        <sz val="10"/>
        <rFont val="Arial"/>
        <charset val="134"/>
      </rPr>
      <t>Camellia</t>
    </r>
    <r>
      <rPr>
        <sz val="10"/>
        <rFont val="宋体"/>
        <charset val="134"/>
      </rPr>
      <t>算法的防御逆向工程加密方法</t>
    </r>
  </si>
  <si>
    <r>
      <rPr>
        <sz val="10"/>
        <rFont val="宋体"/>
        <charset val="134"/>
      </rPr>
      <t>杜世民</t>
    </r>
  </si>
  <si>
    <r>
      <rPr>
        <sz val="10"/>
        <rFont val="宋体"/>
        <charset val="134"/>
      </rPr>
      <t>信息工程学院</t>
    </r>
  </si>
  <si>
    <r>
      <rPr>
        <sz val="10"/>
        <rFont val="宋体"/>
        <charset val="134"/>
      </rPr>
      <t>发明专利</t>
    </r>
  </si>
  <si>
    <r>
      <rPr>
        <sz val="10"/>
        <rFont val="宋体"/>
        <charset val="134"/>
      </rPr>
      <t>发明专利第</t>
    </r>
    <r>
      <rPr>
        <sz val="10"/>
        <rFont val="Arial"/>
        <charset val="134"/>
      </rPr>
      <t>5</t>
    </r>
    <r>
      <rPr>
        <sz val="10"/>
        <rFont val="宋体"/>
        <charset val="134"/>
      </rPr>
      <t>年年费</t>
    </r>
  </si>
  <si>
    <r>
      <rPr>
        <sz val="10"/>
        <rFont val="宋体"/>
        <charset val="134"/>
      </rPr>
      <t>一种</t>
    </r>
    <r>
      <rPr>
        <sz val="10"/>
        <rFont val="Arial"/>
        <charset val="134"/>
      </rPr>
      <t>Ivosidenib</t>
    </r>
    <r>
      <rPr>
        <sz val="10"/>
        <rFont val="宋体"/>
        <charset val="134"/>
      </rPr>
      <t>及其中间体的手性合成方法</t>
    </r>
  </si>
  <si>
    <r>
      <rPr>
        <sz val="10"/>
        <rFont val="宋体"/>
        <charset val="134"/>
      </rPr>
      <t>赵胜贤</t>
    </r>
  </si>
  <si>
    <r>
      <rPr>
        <sz val="10"/>
        <rFont val="宋体"/>
        <charset val="134"/>
      </rPr>
      <t>生命科学与材料化学学院</t>
    </r>
  </si>
  <si>
    <t>2020103515541</t>
  </si>
  <si>
    <t>2021-01-15</t>
  </si>
  <si>
    <r>
      <rPr>
        <sz val="10"/>
        <rFont val="宋体"/>
        <charset val="134"/>
      </rPr>
      <t>发明专利第</t>
    </r>
    <r>
      <rPr>
        <sz val="10"/>
        <rFont val="Arial"/>
        <charset val="134"/>
      </rPr>
      <t>3</t>
    </r>
    <r>
      <rPr>
        <sz val="10"/>
        <rFont val="宋体"/>
        <charset val="134"/>
      </rPr>
      <t>年年费</t>
    </r>
  </si>
  <si>
    <r>
      <rPr>
        <sz val="10"/>
        <rFont val="宋体"/>
        <charset val="134"/>
      </rPr>
      <t>一种圆规尺</t>
    </r>
  </si>
  <si>
    <r>
      <rPr>
        <sz val="10"/>
        <rFont val="宋体"/>
        <charset val="134"/>
      </rPr>
      <t>一种可调式</t>
    </r>
    <r>
      <rPr>
        <sz val="10"/>
        <rFont val="Arial"/>
        <charset val="134"/>
      </rPr>
      <t>CCD</t>
    </r>
    <r>
      <rPr>
        <sz val="10"/>
        <rFont val="宋体"/>
        <charset val="134"/>
      </rPr>
      <t>相机安装架</t>
    </r>
  </si>
  <si>
    <r>
      <rPr>
        <sz val="10"/>
        <rFont val="宋体"/>
        <charset val="134"/>
      </rPr>
      <t>一种基于组合启发式的三维集装箱装箱方法</t>
    </r>
  </si>
  <si>
    <r>
      <rPr>
        <sz val="10"/>
        <rFont val="宋体"/>
        <charset val="134"/>
      </rPr>
      <t>符强</t>
    </r>
  </si>
  <si>
    <t>201910192263X</t>
  </si>
  <si>
    <t>2020-07-03</t>
  </si>
  <si>
    <r>
      <rPr>
        <sz val="10"/>
        <rFont val="宋体"/>
        <charset val="134"/>
      </rPr>
      <t>一种可变式多功能拐杖</t>
    </r>
  </si>
  <si>
    <t>2019203809603</t>
  </si>
  <si>
    <t>2019-12-13</t>
  </si>
  <si>
    <r>
      <rPr>
        <sz val="10"/>
        <rFont val="宋体"/>
        <charset val="134"/>
      </rPr>
      <t>一种压电驱动式转阀</t>
    </r>
  </si>
  <si>
    <r>
      <rPr>
        <sz val="10"/>
        <rFont val="宋体"/>
        <charset val="134"/>
      </rPr>
      <t>张国龙</t>
    </r>
  </si>
  <si>
    <t>2019204640753</t>
  </si>
  <si>
    <t>2020-01-10</t>
  </si>
  <si>
    <r>
      <rPr>
        <sz val="10"/>
        <rFont val="宋体"/>
        <charset val="134"/>
      </rPr>
      <t>一种新型城市新能源转化用太阳能电池板</t>
    </r>
  </si>
  <si>
    <r>
      <rPr>
        <sz val="10"/>
        <rFont val="宋体"/>
        <charset val="134"/>
      </rPr>
      <t>陈恺宇</t>
    </r>
  </si>
  <si>
    <r>
      <rPr>
        <sz val="10"/>
        <rFont val="宋体"/>
        <charset val="134"/>
      </rPr>
      <t>管理学院</t>
    </r>
  </si>
  <si>
    <t>2020205965223</t>
  </si>
  <si>
    <t>2020-09-11</t>
  </si>
  <si>
    <r>
      <rPr>
        <sz val="10"/>
        <rFont val="宋体"/>
        <charset val="134"/>
      </rPr>
      <t>一种多功能可变光阑装置</t>
    </r>
  </si>
  <si>
    <t>2020206873286</t>
  </si>
  <si>
    <t>2020-12-04</t>
  </si>
  <si>
    <r>
      <rPr>
        <sz val="10"/>
        <rFont val="宋体"/>
        <charset val="134"/>
      </rPr>
      <t>真空镀膜样品台</t>
    </r>
  </si>
  <si>
    <r>
      <rPr>
        <sz val="10"/>
        <rFont val="宋体"/>
        <charset val="134"/>
      </rPr>
      <t>常秋香</t>
    </r>
  </si>
  <si>
    <t>2018104713699</t>
  </si>
  <si>
    <t>2020-04-07</t>
  </si>
  <si>
    <r>
      <rPr>
        <sz val="10"/>
        <rFont val="宋体"/>
        <charset val="134"/>
      </rPr>
      <t>一种海上无人救生系统</t>
    </r>
  </si>
  <si>
    <r>
      <rPr>
        <sz val="10"/>
        <rFont val="宋体"/>
        <charset val="134"/>
      </rPr>
      <t>陈杨</t>
    </r>
  </si>
  <si>
    <t>2019104602667</t>
  </si>
  <si>
    <t>2020-06-26</t>
  </si>
  <si>
    <t>2022年第三季度专利年费缴纳清单（2022.6.21）</t>
  </si>
  <si>
    <t>滞纳金30</t>
  </si>
  <si>
    <t>红外线引导车辆及路面双向充电道路运行系统</t>
  </si>
  <si>
    <t>陈恺宇</t>
  </si>
  <si>
    <t>管理学院</t>
  </si>
  <si>
    <t>201920880336X</t>
  </si>
  <si>
    <t>2020-07-17</t>
  </si>
  <si>
    <t>一种光学调整架</t>
  </si>
  <si>
    <t>2020211894403</t>
  </si>
  <si>
    <t>2020-12-01</t>
  </si>
  <si>
    <t>一种光学投影设备</t>
  </si>
  <si>
    <t>2020211894935</t>
  </si>
  <si>
    <t>一种储物用伸缩式挂架</t>
  </si>
  <si>
    <t>2018107599394</t>
  </si>
  <si>
    <t>2021-03-09</t>
  </si>
  <si>
    <t>旋转盘式多组分注塑合模装置</t>
  </si>
  <si>
    <t>常秋香</t>
  </si>
  <si>
    <t>2018107780801</t>
  </si>
  <si>
    <t>2021-01-08</t>
  </si>
  <si>
    <t>一种局部光强可调节的用于研究藻类趋光规律的装置</t>
  </si>
  <si>
    <t>2020216833266</t>
  </si>
  <si>
    <t>一种用于研究藻类趋光规律的装置</t>
  </si>
  <si>
    <t>2020216846213</t>
  </si>
  <si>
    <t>2022年第四季度专利年费缴纳清单（2022.9.22）</t>
  </si>
  <si>
    <t>一种便携式裁纸装置</t>
  </si>
  <si>
    <t>一种装配式轻质楼板</t>
  </si>
  <si>
    <t>2019216140698</t>
  </si>
  <si>
    <t>2020-06-16</t>
  </si>
  <si>
    <t>一种便携多功能牙刷</t>
  </si>
  <si>
    <t>2020221626586</t>
  </si>
  <si>
    <t>2021-04-16</t>
  </si>
  <si>
    <t>一种防误伤安全美工刀</t>
  </si>
  <si>
    <t>2020222042731</t>
  </si>
  <si>
    <t>2021-05-11</t>
  </si>
  <si>
    <t>一种碳基溴化铋修饰的钙钛矿太阳能电池及其制备方法</t>
  </si>
  <si>
    <t>2019110811227</t>
  </si>
  <si>
    <t>2021-05-07</t>
  </si>
  <si>
    <t>滞纳金150</t>
  </si>
  <si>
    <t>一种变形式仿生脚踝轮胎</t>
  </si>
  <si>
    <t>2019219330533</t>
  </si>
  <si>
    <t>2020-08-07</t>
  </si>
  <si>
    <t>一种可升降多功能橱柜</t>
  </si>
  <si>
    <t>2019219310648</t>
  </si>
  <si>
    <t xml:space="preserve">实用新型专利第4年年费	</t>
  </si>
  <si>
    <t>一种半自动转换脚手架</t>
  </si>
  <si>
    <t>2019219311119</t>
  </si>
  <si>
    <t>一种带有洞口的装配式外墙</t>
  </si>
  <si>
    <t>2019219494976</t>
  </si>
  <si>
    <t>2020-09-18</t>
  </si>
  <si>
    <t>一种多功能鸟笼</t>
  </si>
  <si>
    <t>2020226924399</t>
  </si>
  <si>
    <t>一种磁电机构</t>
  </si>
  <si>
    <t>2020227352950</t>
  </si>
  <si>
    <t>2021-08-17</t>
  </si>
  <si>
    <t>一种基于TDPL逻辑的译码器</t>
  </si>
  <si>
    <t>2018114045129</t>
  </si>
  <si>
    <t>一种装配式抗剪单元</t>
  </si>
  <si>
    <t>2019221132901</t>
  </si>
  <si>
    <t>已完成两次缴费后续自行缴费专利汇总表</t>
  </si>
  <si>
    <t>第一次年费名称</t>
  </si>
  <si>
    <t>第一次年费金额</t>
  </si>
  <si>
    <t>第一次缴费截止日期</t>
  </si>
  <si>
    <t>第一次已缴费日期</t>
  </si>
  <si>
    <t>第二次年费金额</t>
  </si>
  <si>
    <t>一种服装加工用样板裁切装置</t>
  </si>
  <si>
    <t>刘淑娟</t>
  </si>
  <si>
    <t>人文学院/国际交流学院</t>
  </si>
  <si>
    <t>2018221608294</t>
  </si>
  <si>
    <t>\</t>
  </si>
  <si>
    <t>2020.3.2</t>
  </si>
  <si>
    <t>2020.5.6</t>
  </si>
  <si>
    <t>一种服装加工用圆孔冲切装置</t>
  </si>
  <si>
    <t>201822160828X</t>
  </si>
  <si>
    <t>一种服装加工用具有润湿功能的熨烫台</t>
  </si>
  <si>
    <t>陈霞</t>
  </si>
  <si>
    <t>2018221608275</t>
  </si>
  <si>
    <t>一种声速测量仪的信号采集器</t>
  </si>
  <si>
    <t>2017218017186</t>
  </si>
  <si>
    <t>一种多功能儿童坐躺椅</t>
  </si>
  <si>
    <t>创新创业学院</t>
  </si>
  <si>
    <t>2016213340561</t>
  </si>
  <si>
    <t>一种呈帘状结构的书架</t>
  </si>
  <si>
    <t>2016213369606</t>
  </si>
  <si>
    <t>一种多功能储物型鞋柜</t>
  </si>
  <si>
    <t>2016213340595</t>
  </si>
  <si>
    <t>一种椅子结构</t>
  </si>
  <si>
    <t>2016213326403</t>
  </si>
  <si>
    <t>一种多功能充电转换器</t>
  </si>
  <si>
    <t>2016213369589</t>
  </si>
  <si>
    <t>一种组合式保温饭菜盒</t>
  </si>
  <si>
    <t>201621334123X</t>
  </si>
  <si>
    <t>一种多用途鞋架</t>
  </si>
  <si>
    <t>2016213373283</t>
  </si>
  <si>
    <t>一种折叠式衣架</t>
  </si>
  <si>
    <t>2016213369593</t>
  </si>
  <si>
    <t>一种多功能台灯</t>
  </si>
  <si>
    <t>2018202734408</t>
  </si>
  <si>
    <t>2020.02.12</t>
  </si>
  <si>
    <t>2019.12.31</t>
  </si>
  <si>
    <t>一种用于背包上具有双拉链扣的防盗锁具</t>
  </si>
  <si>
    <t>杨莉莎</t>
  </si>
  <si>
    <t>2017200431143</t>
  </si>
  <si>
    <t>2018.01.04</t>
  </si>
  <si>
    <t>2020.01.04</t>
  </si>
  <si>
    <t>一种化学实验用搅拌装置</t>
  </si>
  <si>
    <t>2017212879324</t>
  </si>
  <si>
    <t>2020.6.3</t>
  </si>
  <si>
    <t>一种更加稳定安全的小型提升装置</t>
  </si>
  <si>
    <t>2018208994593</t>
  </si>
  <si>
    <t>2020.6.13</t>
  </si>
  <si>
    <t>缴了2次第二年年费。第三年未缴</t>
  </si>
  <si>
    <t>一种方便放置支撑更好的农业饲料粉碎机壳体</t>
  </si>
  <si>
    <t>2018208908808</t>
  </si>
  <si>
    <t>一种抑菌掩膜盒</t>
  </si>
  <si>
    <t>於宏</t>
  </si>
  <si>
    <t>2017207949134</t>
  </si>
  <si>
    <t>一种植物喷灌装置</t>
  </si>
  <si>
    <t>2018202733778</t>
  </si>
  <si>
    <t xml:space="preserve"> 未缴年费终止失效</t>
  </si>
  <si>
    <t>丝杠磨削颤振噪声采集系统</t>
  </si>
  <si>
    <t>2017217637105</t>
  </si>
  <si>
    <t>2020.10.13</t>
  </si>
  <si>
    <t>一种学生用书立</t>
  </si>
  <si>
    <t>2018202734395</t>
  </si>
  <si>
    <t>便携旋转式奶瓶</t>
  </si>
  <si>
    <t>2016101971454</t>
  </si>
  <si>
    <t>发明专利第2年年费</t>
  </si>
  <si>
    <t>2021.3.29</t>
  </si>
  <si>
    <t>伸缩折叠式钓鱼平台</t>
  </si>
  <si>
    <t>2016101960445</t>
  </si>
  <si>
    <t>一种液压开口自动扳手</t>
  </si>
  <si>
    <t>2018204875735</t>
  </si>
  <si>
    <t>一种圆锥滚子轴承内圈对称辗扩模具</t>
  </si>
  <si>
    <t>2019205302538</t>
  </si>
  <si>
    <t>第一次：90年费+150滞纳金</t>
  </si>
  <si>
    <t>一种用于袜子包装纸卡的上钩装置</t>
  </si>
  <si>
    <t>2018208316913</t>
  </si>
  <si>
    <t>基于多视点视频特征的3D-HEVC深度视频信息隐藏方法</t>
  </si>
  <si>
    <t>2017104845246</t>
  </si>
  <si>
    <t>2021.6.23</t>
  </si>
  <si>
    <t>一种智能灯光调控方法以及系统</t>
  </si>
  <si>
    <t>2018107405115</t>
  </si>
  <si>
    <t>钥匙放置装置</t>
  </si>
  <si>
    <t>2018211947174</t>
  </si>
  <si>
    <t>开瓶器</t>
  </si>
  <si>
    <t>2018211947795</t>
  </si>
  <si>
    <t>2020.9.10</t>
  </si>
  <si>
    <t>2020.9新录入系统</t>
  </si>
  <si>
    <t>鞋刷</t>
  </si>
  <si>
    <t>2018211947475</t>
  </si>
  <si>
    <t>吸管</t>
  </si>
  <si>
    <t>2018211947507</t>
  </si>
  <si>
    <t>2020.10.10</t>
  </si>
  <si>
    <t>一种具有收集太阳能功能的复合玻璃</t>
  </si>
  <si>
    <t>刘善文</t>
  </si>
  <si>
    <t>学工部</t>
  </si>
  <si>
    <t>201920880343X</t>
  </si>
  <si>
    <t>2020.11.20</t>
  </si>
  <si>
    <t>一种伸缩式耳机线收纳盒</t>
  </si>
  <si>
    <t>2018217207046</t>
  </si>
  <si>
    <t>一种基于相位差的水声声速测量方法</t>
  </si>
  <si>
    <t>2017110008569</t>
  </si>
  <si>
    <t>一种可紧急供氧的潜水眼镜</t>
  </si>
  <si>
    <t>2018217293893</t>
  </si>
  <si>
    <t>一种玩具转盘</t>
  </si>
  <si>
    <t>2018217294699</t>
  </si>
  <si>
    <t>一种提菜器</t>
  </si>
  <si>
    <t>2019219306534</t>
  </si>
  <si>
    <r>
      <rPr>
        <sz val="10"/>
        <rFont val="宋体"/>
        <charset val="134"/>
      </rPr>
      <t>实用新型专利第3年年费</t>
    </r>
    <r>
      <rPr>
        <sz val="10"/>
        <rFont val="Arial"/>
        <charset val="134"/>
      </rPr>
      <t xml:space="preserve">	</t>
    </r>
  </si>
  <si>
    <t>2020.10.29</t>
  </si>
  <si>
    <t>一种壳状结构的储热磁性材料及其制备方法</t>
  </si>
  <si>
    <t>2017111273754</t>
  </si>
  <si>
    <t>一种嵌套式气电直驱作动器</t>
  </si>
  <si>
    <t>2019219765855</t>
  </si>
  <si>
    <t>一种多功能水槽</t>
  </si>
  <si>
    <t>201821904183X</t>
  </si>
  <si>
    <t>一种便携式牙刷</t>
  </si>
  <si>
    <t>2019220077555</t>
  </si>
  <si>
    <t>一种多孔径变化的小孔光阑部件</t>
  </si>
  <si>
    <t>2020206938416</t>
  </si>
  <si>
    <t>2020-11-20</t>
  </si>
  <si>
    <r>
      <rPr>
        <sz val="10"/>
        <rFont val="宋体"/>
        <charset val="134"/>
      </rPr>
      <t>终止缴费</t>
    </r>
    <r>
      <rPr>
        <sz val="10"/>
        <rFont val="Arial"/>
        <charset val="134"/>
      </rPr>
      <t>2021.10.29</t>
    </r>
    <r>
      <rPr>
        <sz val="10"/>
        <rFont val="宋体"/>
        <charset val="134"/>
      </rPr>
      <t>前滞纳金</t>
    </r>
    <r>
      <rPr>
        <sz val="10"/>
        <rFont val="Arial"/>
        <charset val="134"/>
      </rPr>
      <t>150</t>
    </r>
    <r>
      <rPr>
        <sz val="10"/>
        <rFont val="宋体"/>
        <charset val="134"/>
      </rPr>
      <t>；</t>
    </r>
    <r>
      <rPr>
        <sz val="10"/>
        <rFont val="Arial"/>
        <charset val="134"/>
      </rPr>
      <t>2022.2.18</t>
    </r>
    <r>
      <rPr>
        <sz val="10"/>
        <rFont val="宋体"/>
        <charset val="134"/>
      </rPr>
      <t>前恢复权利请求费</t>
    </r>
    <r>
      <rPr>
        <sz val="10"/>
        <rFont val="Arial"/>
        <charset val="134"/>
      </rPr>
      <t>1000</t>
    </r>
  </si>
  <si>
    <t>一种基于组合启发式的三维集装箱装箱方法</t>
  </si>
  <si>
    <t>符强</t>
  </si>
  <si>
    <t>2020.9.28</t>
  </si>
  <si>
    <t>一种可变式多功能拐杖</t>
  </si>
  <si>
    <t>一种压电驱动式转阀</t>
  </si>
  <si>
    <t>一种新型城市新能源转化用太阳能电池板</t>
  </si>
  <si>
    <t>一种多功能可变光阑装置</t>
  </si>
  <si>
    <t>真空镀膜样品台</t>
  </si>
  <si>
    <t>一种海上无人救生系统</t>
  </si>
  <si>
    <t>2021.7.5</t>
  </si>
  <si>
    <t>2021.6.21</t>
  </si>
  <si>
    <t>一种可拆卸多功能拐杖</t>
  </si>
  <si>
    <t>202022955066X</t>
  </si>
  <si>
    <t>2022.5.11前滞纳金150</t>
  </si>
  <si>
    <t xml:space="preserve">实用新型专利第3年年费 </t>
  </si>
  <si>
    <t>一种微量Sn掺杂的钙钛矿膜修复制备方法及全无机钙钛矿太阳能电池</t>
  </si>
  <si>
    <t>2019105173033</t>
  </si>
  <si>
    <t>2022-02-08</t>
  </si>
  <si>
    <t>一种机械式指针压力表读数识别方法</t>
  </si>
  <si>
    <t>2019106078873</t>
  </si>
  <si>
    <t>2021-10-08</t>
  </si>
  <si>
    <t>一种轻质装配式组合楼板及其施工方法</t>
  </si>
  <si>
    <t>2017101279364</t>
  </si>
  <si>
    <t>2022-07-05</t>
  </si>
  <si>
    <t>发明专利第7年年费</t>
  </si>
  <si>
    <t>发明专利第8年年费</t>
  </si>
  <si>
    <t>宁大专利科院不缴费</t>
  </si>
  <si>
    <t>一种Ivosidenib及其中间体的手性合成方法</t>
  </si>
  <si>
    <t>2022.12已转让</t>
  </si>
  <si>
    <t>一种基于慢特征回归分析的聚丙烯产品质量实时监测方法</t>
  </si>
  <si>
    <t>2021104401913</t>
  </si>
  <si>
    <t>2022-06-10</t>
  </si>
  <si>
    <t>2021.6.22</t>
  </si>
  <si>
    <t>2021年第二季度专利年费缴纳清单（2021.3.29）</t>
  </si>
  <si>
    <t>年费名称</t>
  </si>
  <si>
    <t>第一季度年费在2020年已缴</t>
  </si>
  <si>
    <t>2021年第三季度专利年费缴纳清单（2021.6.23）</t>
  </si>
  <si>
    <t>我院已补助年费2次，后续自费</t>
  </si>
  <si>
    <t>2021年第三季度专利年费缴纳清单（增补）（2021.7.5）</t>
  </si>
  <si>
    <t>增补</t>
  </si>
  <si>
    <t>2021年第四季度专利年费缴纳清单（2021.10.11）</t>
  </si>
  <si>
    <r>
      <rPr>
        <sz val="9"/>
        <color rgb="FF333333"/>
        <rFont val="Arial"/>
        <charset val="134"/>
      </rPr>
      <t>实</t>
    </r>
    <r>
      <rPr>
        <sz val="9"/>
        <color rgb="FF333333"/>
        <rFont val="Arial"/>
        <charset val="134"/>
      </rPr>
      <t>用</t>
    </r>
    <r>
      <rPr>
        <sz val="9"/>
        <color rgb="FF333333"/>
        <rFont val="Arial"/>
        <charset val="134"/>
      </rPr>
      <t>新</t>
    </r>
    <r>
      <rPr>
        <sz val="9"/>
        <color rgb="FF333333"/>
        <rFont val="Arial"/>
        <charset val="134"/>
      </rPr>
      <t>型</t>
    </r>
    <r>
      <rPr>
        <sz val="9"/>
        <color rgb="FF333333"/>
        <rFont val="Arial"/>
        <charset val="134"/>
      </rPr>
      <t>专</t>
    </r>
    <r>
      <rPr>
        <sz val="9"/>
        <color rgb="FF333333"/>
        <rFont val="Arial"/>
        <charset val="134"/>
      </rPr>
      <t>利第2年年费</t>
    </r>
  </si>
  <si>
    <r>
      <rPr>
        <sz val="9"/>
        <color rgb="FF333333"/>
        <rFont val="Arial"/>
        <charset val="134"/>
      </rPr>
      <t>实用</t>
    </r>
    <r>
      <rPr>
        <sz val="9"/>
        <color rgb="FF333333"/>
        <rFont val="Arial"/>
        <charset val="134"/>
      </rPr>
      <t>新型</t>
    </r>
    <r>
      <rPr>
        <sz val="9"/>
        <color rgb="FF333333"/>
        <rFont val="Arial"/>
        <charset val="134"/>
      </rPr>
      <t>专利</t>
    </r>
    <r>
      <rPr>
        <sz val="9"/>
        <color rgb="FF333333"/>
        <rFont val="Arial"/>
        <charset val="134"/>
      </rPr>
      <t>第2</t>
    </r>
    <r>
      <rPr>
        <sz val="9"/>
        <color rgb="FF333333"/>
        <rFont val="Arial"/>
        <charset val="134"/>
      </rPr>
      <t>年年费</t>
    </r>
  </si>
  <si>
    <t>我院已补助年费1次；滞纳金150</t>
  </si>
  <si>
    <t>实用新型专利年费滞纳金150，截止2021-12-24</t>
  </si>
  <si>
    <t>2020年第一、二季度专利年费缴纳清单（2020.3.2）</t>
  </si>
  <si>
    <t>专利名称</t>
  </si>
  <si>
    <t>小计金额</t>
  </si>
  <si>
    <r>
      <rPr>
        <sz val="10"/>
        <color rgb="FF000000"/>
        <rFont val="宋体"/>
        <charset val="134"/>
        <scheme val="minor"/>
      </rPr>
      <t>年费</t>
    </r>
    <r>
      <rPr>
        <sz val="10"/>
        <color indexed="8"/>
        <rFont val="宋体"/>
        <charset val="134"/>
        <scheme val="minor"/>
      </rPr>
      <t>90+</t>
    </r>
    <r>
      <rPr>
        <sz val="10"/>
        <color indexed="8"/>
        <rFont val="宋体"/>
        <charset val="134"/>
        <scheme val="minor"/>
      </rPr>
      <t>滞纳金</t>
    </r>
    <r>
      <rPr>
        <sz val="10"/>
        <color indexed="8"/>
        <rFont val="宋体"/>
        <charset val="134"/>
        <scheme val="minor"/>
      </rPr>
      <t>60</t>
    </r>
  </si>
  <si>
    <r>
      <rPr>
        <sz val="10"/>
        <color rgb="FF000000"/>
        <rFont val="宋体"/>
        <charset val="134"/>
        <scheme val="minor"/>
      </rPr>
      <t>年费</t>
    </r>
    <r>
      <rPr>
        <sz val="10"/>
        <color indexed="8"/>
        <rFont val="宋体"/>
        <charset val="134"/>
        <scheme val="minor"/>
      </rPr>
      <t>90</t>
    </r>
  </si>
  <si>
    <r>
      <rPr>
        <sz val="10"/>
        <color rgb="FF000000"/>
        <rFont val="宋体"/>
        <charset val="134"/>
        <scheme val="minor"/>
      </rPr>
      <t>年费</t>
    </r>
    <r>
      <rPr>
        <sz val="10"/>
        <color indexed="8"/>
        <rFont val="宋体"/>
        <charset val="134"/>
        <scheme val="minor"/>
      </rPr>
      <t>135+</t>
    </r>
    <r>
      <rPr>
        <sz val="10"/>
        <color indexed="8"/>
        <rFont val="宋体"/>
        <charset val="134"/>
        <scheme val="minor"/>
      </rPr>
      <t>滞纳金</t>
    </r>
    <r>
      <rPr>
        <sz val="10"/>
        <color indexed="8"/>
        <rFont val="宋体"/>
        <charset val="134"/>
        <scheme val="minor"/>
      </rPr>
      <t>90</t>
    </r>
  </si>
  <si>
    <t>201613326403</t>
  </si>
  <si>
    <t>20161334123X</t>
  </si>
  <si>
    <r>
      <rPr>
        <sz val="10"/>
        <color rgb="FF000000"/>
        <rFont val="宋体"/>
        <charset val="134"/>
        <scheme val="minor"/>
      </rPr>
      <t>年费</t>
    </r>
    <r>
      <rPr>
        <sz val="10"/>
        <color indexed="8"/>
        <rFont val="宋体"/>
        <charset val="134"/>
        <scheme val="minor"/>
      </rPr>
      <t>180</t>
    </r>
  </si>
  <si>
    <t>2020年第三季度专利年费缴纳清单（2020.6.3）</t>
  </si>
  <si>
    <t>2020年第四季度专利年费缴纳清单（2020.10.10）</t>
  </si>
  <si>
    <t>90年费+150滞纳金</t>
  </si>
  <si>
    <t>一种基于温差发电的保温杯</t>
  </si>
  <si>
    <t>一种服装加工用生产车间碎布屑回收装置</t>
  </si>
  <si>
    <t>一种伸缩式多功能拐杖</t>
  </si>
  <si>
    <t>2020年第四季度专利年费缴纳（增补）清单（2020.11.25）</t>
  </si>
  <si>
    <r>
      <rPr>
        <sz val="10"/>
        <rFont val="宋体"/>
        <charset val="134"/>
      </rPr>
      <t>实用新型专利第</t>
    </r>
    <r>
      <rPr>
        <sz val="10"/>
        <rFont val="Arial"/>
        <charset val="134"/>
      </rPr>
      <t>2</t>
    </r>
    <r>
      <rPr>
        <sz val="10"/>
        <rFont val="宋体"/>
        <charset val="134"/>
      </rPr>
      <t>年年费</t>
    </r>
  </si>
  <si>
    <t>一种伞状悬挂式鱼缸</t>
  </si>
  <si>
    <t>一种基于记忆金属弹簧驱动的手指康复训练器</t>
  </si>
  <si>
    <r>
      <rPr>
        <sz val="9"/>
        <rFont val="宋体"/>
        <charset val="134"/>
      </rPr>
      <t>实用新型专利第</t>
    </r>
    <r>
      <rPr>
        <sz val="9"/>
        <rFont val="Arial"/>
        <charset val="134"/>
      </rPr>
      <t>2</t>
    </r>
    <r>
      <rPr>
        <sz val="9"/>
        <rFont val="宋体"/>
        <charset val="134"/>
      </rPr>
      <t>年年费</t>
    </r>
  </si>
  <si>
    <t>申请日</t>
  </si>
  <si>
    <t>专利权人</t>
  </si>
  <si>
    <t>第二年年费+滞纳金</t>
  </si>
  <si>
    <t>缴费日期</t>
  </si>
  <si>
    <t>第三年年费+滞纳金（元）</t>
  </si>
  <si>
    <t>第一季度</t>
  </si>
  <si>
    <t>一种USB密码锁</t>
  </si>
  <si>
    <t>实用新型</t>
  </si>
  <si>
    <t>2016213371729</t>
  </si>
  <si>
    <t>宁波大学科学技术学院</t>
  </si>
  <si>
    <t>90+60</t>
  </si>
  <si>
    <t>2019.02.27</t>
  </si>
  <si>
    <t>一种新型食品袋密封器</t>
  </si>
  <si>
    <t>2016213373279</t>
  </si>
  <si>
    <t>一种插头防脱落扣</t>
  </si>
  <si>
    <t>2016213371042</t>
  </si>
  <si>
    <t>一种旋转指甲钳</t>
  </si>
  <si>
    <t>201621334645X</t>
  </si>
  <si>
    <t>一种新型环状钥匙圈</t>
  </si>
  <si>
    <t>2016213371748</t>
  </si>
  <si>
    <t>一种多功能手工剪刀</t>
  </si>
  <si>
    <t>2016213371023</t>
  </si>
  <si>
    <t>照明灯</t>
  </si>
  <si>
    <t>2016213369574</t>
  </si>
  <si>
    <t>一种自带牙膏的牙刷结构</t>
  </si>
  <si>
    <t>2016213341244</t>
  </si>
  <si>
    <t>多功能晾衣架</t>
  </si>
  <si>
    <t>2016213341259</t>
  </si>
  <si>
    <t>一种用于密封袋子开口的盖子组件</t>
  </si>
  <si>
    <t>2016213371714</t>
  </si>
  <si>
    <t>一种滑动式排钩</t>
  </si>
  <si>
    <t>2016213315076</t>
  </si>
  <si>
    <t>一种公共交通便捷挂钩装置</t>
  </si>
  <si>
    <t>2016213371019</t>
  </si>
  <si>
    <t>路灯</t>
  </si>
  <si>
    <t>外观设计</t>
  </si>
  <si>
    <t>2016306247243</t>
  </si>
  <si>
    <t>年费90+滞纳金90</t>
  </si>
  <si>
    <t>年费90</t>
  </si>
  <si>
    <t>一种多功能儿童躺椅</t>
  </si>
  <si>
    <t>2018年7月20日</t>
  </si>
  <si>
    <t>已报销</t>
  </si>
  <si>
    <t>第三年年费</t>
  </si>
  <si>
    <t>第二季度</t>
  </si>
  <si>
    <t>一种硬币分拣机</t>
  </si>
  <si>
    <t>201720418260X</t>
  </si>
  <si>
    <t>2017年4月19日</t>
  </si>
  <si>
    <t>2017年12月26日</t>
  </si>
  <si>
    <t>2019.04.20</t>
  </si>
  <si>
    <t>一种电力便携式工具包</t>
  </si>
  <si>
    <t>201720773994X</t>
  </si>
  <si>
    <t>2018-01-16</t>
  </si>
  <si>
    <t>2019.06.29</t>
  </si>
  <si>
    <t>2019年第三季度缴纳年费的专利清单</t>
  </si>
  <si>
    <t>第二年年费</t>
  </si>
  <si>
    <t>第二次年费</t>
  </si>
  <si>
    <t>第三季度</t>
  </si>
  <si>
    <t>2018-03-27</t>
  </si>
  <si>
    <t>第一次缴费日期是2017/7/7</t>
  </si>
  <si>
    <t>2019.07.05</t>
  </si>
  <si>
    <t>一种圆规三角尺</t>
  </si>
  <si>
    <t>2016213346430</t>
  </si>
  <si>
    <t>2018.06.12</t>
  </si>
  <si>
    <t>2019.09.21</t>
  </si>
  <si>
    <t>一种环卫服</t>
  </si>
  <si>
    <t>201721173340X</t>
  </si>
  <si>
    <t>2019.09.14</t>
  </si>
  <si>
    <t>一种骑行雨衣</t>
  </si>
  <si>
    <t>2017211746325</t>
  </si>
  <si>
    <t>一种化学实验用酒精灯</t>
  </si>
  <si>
    <t xml:space="preserve">2018年5月8日 </t>
  </si>
  <si>
    <t>2018.10.22</t>
  </si>
  <si>
    <t>2018年6月12日</t>
  </si>
  <si>
    <t>2019.06.12</t>
  </si>
  <si>
    <t>2（2次第二年年费。第三年未缴）</t>
  </si>
  <si>
    <t>2019年第四季度缴纳年费的专利清单</t>
  </si>
  <si>
    <t>缴纳日期</t>
  </si>
  <si>
    <t>第四季度</t>
  </si>
  <si>
    <t>一种可位移的书架</t>
  </si>
  <si>
    <t>2016213371733</t>
  </si>
  <si>
    <t>2018年9月底</t>
  </si>
  <si>
    <t>2019.12.01</t>
  </si>
  <si>
    <t>一种多功能鞋架</t>
  </si>
  <si>
    <t>2016213373300</t>
  </si>
  <si>
    <t>一种雨伞架</t>
  </si>
  <si>
    <t>2016213341225</t>
  </si>
  <si>
    <t>一种橘形调味罐</t>
  </si>
  <si>
    <t>2016213373264</t>
  </si>
  <si>
    <t>一种压缩式垃圾桶</t>
  </si>
  <si>
    <t>2016213346445</t>
  </si>
  <si>
    <t>一种自供清洁液的马桶刷</t>
  </si>
  <si>
    <t>201621336956X</t>
  </si>
  <si>
    <t>2018年2月12日</t>
  </si>
  <si>
    <t>2019.12.7</t>
  </si>
  <si>
    <r>
      <rPr>
        <sz val="10"/>
        <color theme="1"/>
        <rFont val="宋体"/>
        <charset val="134"/>
      </rPr>
      <t>2020</t>
    </r>
    <r>
      <rPr>
        <sz val="10"/>
        <rFont val="宋体"/>
        <charset val="134"/>
      </rPr>
      <t>.2.12</t>
    </r>
  </si>
  <si>
    <t>2018年10月19日</t>
  </si>
  <si>
    <t>一种多连杆式可调节的沙发床</t>
  </si>
  <si>
    <t>2017217143251</t>
  </si>
  <si>
    <t>2020.1.13</t>
  </si>
  <si>
    <t>连续多角度调节的沙发床</t>
  </si>
  <si>
    <t>2018200919522</t>
  </si>
  <si>
    <t>2020.2.19</t>
  </si>
  <si>
    <t>年费合计：</t>
  </si>
</sst>
</file>

<file path=xl/styles.xml><?xml version="1.0" encoding="utf-8"?>
<styleSheet xmlns="http://schemas.openxmlformats.org/spreadsheetml/2006/main">
  <numFmts count="11">
    <numFmt numFmtId="5" formatCode="&quot;￥&quot;#,##0;&quot;￥&quot;\-#,##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yyyy&quot;年&quot;m&quot;月&quot;d&quot;日&quot;;@"/>
    <numFmt numFmtId="178" formatCode="0_);[Red]\(0\)"/>
    <numFmt numFmtId="179" formatCode="[DBNum2][$RMB]General;[Red][DBNum2][$RMB]General"/>
    <numFmt numFmtId="180" formatCode="yyyy/m/d;@"/>
    <numFmt numFmtId="181" formatCode="yyyy\-mm\-dd;@"/>
  </numFmts>
  <fonts count="5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Times New Roman"/>
      <charset val="134"/>
    </font>
    <font>
      <sz val="10"/>
      <color indexed="8"/>
      <name val="微软雅黑"/>
      <charset val="134"/>
    </font>
    <font>
      <sz val="11"/>
      <color rgb="FFFF0000"/>
      <name val="宋体"/>
      <charset val="134"/>
      <scheme val="minor"/>
    </font>
    <font>
      <b/>
      <sz val="10"/>
      <color theme="1"/>
      <name val="微软雅黑"/>
      <charset val="134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name val="Arial"/>
      <charset val="134"/>
    </font>
    <font>
      <sz val="9"/>
      <name val="宋体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9"/>
      <color rgb="FF333333"/>
      <name val="Arial"/>
      <charset val="134"/>
    </font>
    <font>
      <sz val="10"/>
      <color theme="1"/>
      <name val="Arial"/>
      <charset val="134"/>
    </font>
    <font>
      <b/>
      <sz val="10"/>
      <color theme="1"/>
      <name val="宋体"/>
      <charset val="134"/>
    </font>
    <font>
      <sz val="10"/>
      <color theme="1"/>
      <name val="微软雅黑"/>
      <charset val="134"/>
    </font>
    <font>
      <sz val="10"/>
      <name val="Arial"/>
      <charset val="0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333333"/>
      <name val="宋体"/>
      <charset val="134"/>
      <scheme val="minor"/>
    </font>
    <font>
      <sz val="9"/>
      <color rgb="FF333333"/>
      <name val="宋体"/>
      <charset val="134"/>
    </font>
    <font>
      <sz val="9"/>
      <color theme="1"/>
      <name val="宋体"/>
      <charset val="134"/>
    </font>
    <font>
      <sz val="9.75"/>
      <color rgb="FF000000"/>
      <name val="Helvetica"/>
      <charset val="134"/>
    </font>
    <font>
      <b/>
      <sz val="10"/>
      <color theme="1"/>
      <name val="Arial"/>
      <charset val="134"/>
    </font>
    <font>
      <sz val="10"/>
      <color rgb="FFFF0000"/>
      <name val="宋体"/>
      <charset val="0"/>
    </font>
    <font>
      <sz val="10"/>
      <color rgb="FFFF0000"/>
      <name val="Arial"/>
      <charset val="134"/>
    </font>
    <font>
      <sz val="10"/>
      <color rgb="FFFF0000"/>
      <name val="Arial"/>
      <charset val="0"/>
    </font>
    <font>
      <sz val="9.75"/>
      <color rgb="FFFF0000"/>
      <name val="宋体"/>
      <charset val="134"/>
    </font>
    <font>
      <sz val="9.75"/>
      <color rgb="FFFF0000"/>
      <name val="Helvetica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Arial"/>
      <charset val="134"/>
    </font>
    <font>
      <sz val="10"/>
      <color rgb="FF000000"/>
      <name val="Helvetica"/>
      <charset val="134"/>
    </font>
  </fonts>
  <fills count="42">
    <fill>
      <patternFill patternType="none"/>
    </fill>
    <fill>
      <patternFill patternType="gray125"/>
    </fill>
    <fill>
      <patternFill patternType="solid">
        <fgColor theme="0" tint="-0.1498764000366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84588152714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16" borderId="16" applyNumberFormat="0" applyFont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9" fillId="20" borderId="19" applyNumberFormat="0" applyAlignment="0" applyProtection="0">
      <alignment vertical="center"/>
    </xf>
    <xf numFmtId="0" fontId="50" fillId="20" borderId="15" applyNumberFormat="0" applyAlignment="0" applyProtection="0">
      <alignment vertical="center"/>
    </xf>
    <xf numFmtId="0" fontId="51" fillId="21" borderId="20" applyNumberFormat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</cellStyleXfs>
  <cellXfs count="387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31" fontId="1" fillId="0" borderId="1" xfId="0" applyNumberFormat="1" applyFont="1" applyBorder="1" applyAlignment="1">
      <alignment horizontal="left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31" fontId="4" fillId="0" borderId="1" xfId="0" applyNumberFormat="1" applyFont="1" applyBorder="1" applyAlignment="1">
      <alignment horizontal="left" vertical="center"/>
    </xf>
    <xf numFmtId="31" fontId="2" fillId="0" borderId="1" xfId="0" applyNumberFormat="1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49" fontId="2" fillId="0" borderId="2" xfId="0" applyNumberFormat="1" applyFont="1" applyBorder="1" applyAlignment="1">
      <alignment horizontal="center" vertical="center"/>
    </xf>
    <xf numFmtId="31" fontId="1" fillId="0" borderId="2" xfId="0" applyNumberFormat="1" applyFont="1" applyBorder="1" applyAlignment="1">
      <alignment horizontal="left" vertical="center"/>
    </xf>
    <xf numFmtId="31" fontId="2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49" fontId="2" fillId="0" borderId="3" xfId="0" applyNumberFormat="1" applyFont="1" applyBorder="1" applyAlignment="1">
      <alignment horizontal="center" vertical="center"/>
    </xf>
    <xf numFmtId="31" fontId="1" fillId="0" borderId="0" xfId="0" applyNumberFormat="1" applyFont="1" applyAlignment="1">
      <alignment horizontal="left" vertical="center"/>
    </xf>
    <xf numFmtId="31" fontId="2" fillId="0" borderId="0" xfId="0" applyNumberFormat="1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left" vertical="center"/>
    </xf>
    <xf numFmtId="31" fontId="4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31" fontId="2" fillId="0" borderId="1" xfId="0" applyNumberFormat="1" applyFont="1" applyBorder="1" applyAlignment="1">
      <alignment vertical="center" wrapText="1"/>
    </xf>
    <xf numFmtId="31" fontId="0" fillId="0" borderId="1" xfId="0" applyNumberFormat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49" fontId="7" fillId="0" borderId="1" xfId="0" applyNumberFormat="1" applyFont="1" applyBorder="1" applyAlignment="1">
      <alignment horizontal="center" vertical="center"/>
    </xf>
    <xf numFmtId="31" fontId="7" fillId="0" borderId="1" xfId="0" applyNumberFormat="1" applyFont="1" applyBorder="1" applyAlignment="1">
      <alignment horizontal="left" vertical="center"/>
    </xf>
    <xf numFmtId="31" fontId="1" fillId="0" borderId="1" xfId="0" applyNumberFormat="1" applyFont="1" applyBorder="1">
      <alignment vertical="center"/>
    </xf>
    <xf numFmtId="14" fontId="1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8" fontId="0" fillId="0" borderId="1" xfId="0" applyNumberFormat="1" applyBorder="1">
      <alignment vertic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178" fontId="0" fillId="0" borderId="2" xfId="0" applyNumberFormat="1" applyBorder="1">
      <alignment vertical="center"/>
    </xf>
    <xf numFmtId="178" fontId="0" fillId="0" borderId="0" xfId="0" applyNumberFormat="1">
      <alignment vertical="center"/>
    </xf>
    <xf numFmtId="31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0" fontId="11" fillId="0" borderId="1" xfId="0" applyFont="1" applyBorder="1">
      <alignment vertical="center"/>
    </xf>
    <xf numFmtId="0" fontId="6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8" xfId="0" applyFont="1" applyBorder="1">
      <alignment vertical="center"/>
    </xf>
    <xf numFmtId="0" fontId="1" fillId="0" borderId="0" xfId="0" applyFont="1">
      <alignment vertical="center"/>
    </xf>
    <xf numFmtId="178" fontId="1" fillId="0" borderId="1" xfId="0" applyNumberFormat="1" applyFont="1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>
      <alignment vertical="center"/>
    </xf>
    <xf numFmtId="0" fontId="7" fillId="0" borderId="9" xfId="0" applyFont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9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5" fontId="0" fillId="0" borderId="1" xfId="0" applyNumberFormat="1" applyBorder="1">
      <alignment vertical="center"/>
    </xf>
    <xf numFmtId="0" fontId="12" fillId="2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79" fontId="14" fillId="0" borderId="8" xfId="0" applyNumberFormat="1" applyFont="1" applyBorder="1" applyAlignment="1">
      <alignment horizontal="center" vertical="center" wrapText="1"/>
    </xf>
    <xf numFmtId="179" fontId="14" fillId="0" borderId="10" xfId="0" applyNumberFormat="1" applyFont="1" applyBorder="1" applyAlignment="1">
      <alignment horizontal="center" vertical="center" wrapText="1"/>
    </xf>
    <xf numFmtId="179" fontId="14" fillId="0" borderId="11" xfId="0" applyNumberFormat="1" applyFont="1" applyBorder="1" applyAlignment="1">
      <alignment horizontal="center" vertical="center" wrapText="1"/>
    </xf>
    <xf numFmtId="5" fontId="4" fillId="0" borderId="1" xfId="0" applyNumberFormat="1" applyFont="1" applyBorder="1">
      <alignment vertical="center"/>
    </xf>
    <xf numFmtId="0" fontId="15" fillId="0" borderId="9" xfId="0" applyFont="1" applyBorder="1" applyAlignment="1"/>
    <xf numFmtId="0" fontId="15" fillId="0" borderId="9" xfId="0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0" fontId="2" fillId="0" borderId="12" xfId="0" applyFont="1" applyBorder="1" applyAlignment="1"/>
    <xf numFmtId="0" fontId="16" fillId="0" borderId="12" xfId="0" applyFont="1" applyBorder="1" applyAlignment="1"/>
    <xf numFmtId="0" fontId="16" fillId="0" borderId="13" xfId="0" applyFont="1" applyBorder="1" applyAlignment="1"/>
    <xf numFmtId="14" fontId="17" fillId="0" borderId="1" xfId="0" applyNumberFormat="1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14" fontId="1" fillId="3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4" fontId="1" fillId="0" borderId="1" xfId="0" applyNumberFormat="1" applyFont="1" applyBorder="1">
      <alignment vertical="center"/>
    </xf>
    <xf numFmtId="14" fontId="7" fillId="3" borderId="1" xfId="0" applyNumberFormat="1" applyFont="1" applyFill="1" applyBorder="1" applyAlignment="1">
      <alignment horizontal="center" vertical="center"/>
    </xf>
    <xf numFmtId="14" fontId="7" fillId="3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15" fillId="0" borderId="9" xfId="0" applyNumberFormat="1" applyFont="1" applyBorder="1" applyAlignment="1">
      <alignment horizontal="left" vertical="center"/>
    </xf>
    <xf numFmtId="49" fontId="15" fillId="0" borderId="14" xfId="0" applyNumberFormat="1" applyFont="1" applyBorder="1" applyAlignment="1">
      <alignment horizontal="left" vertical="center"/>
    </xf>
    <xf numFmtId="0" fontId="15" fillId="0" borderId="9" xfId="0" applyFont="1" applyBorder="1" applyAlignment="1">
      <alignment horizontal="left"/>
    </xf>
    <xf numFmtId="49" fontId="15" fillId="0" borderId="14" xfId="0" applyNumberFormat="1" applyFont="1" applyBorder="1" applyAlignment="1">
      <alignment horizontal="left"/>
    </xf>
    <xf numFmtId="49" fontId="15" fillId="0" borderId="0" xfId="0" applyNumberFormat="1" applyFont="1" applyAlignment="1">
      <alignment horizontal="left"/>
    </xf>
    <xf numFmtId="0" fontId="19" fillId="0" borderId="1" xfId="0" applyFont="1" applyBorder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15" fillId="0" borderId="7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/>
    <xf numFmtId="0" fontId="15" fillId="0" borderId="1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49" fontId="15" fillId="0" borderId="1" xfId="0" applyNumberFormat="1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49" fontId="20" fillId="0" borderId="1" xfId="0" applyNumberFormat="1" applyFont="1" applyBorder="1" applyAlignment="1">
      <alignment horizontal="left" vertical="center"/>
    </xf>
    <xf numFmtId="14" fontId="4" fillId="3" borderId="1" xfId="0" applyNumberFormat="1" applyFont="1" applyFill="1" applyBorder="1" applyAlignment="1">
      <alignment horizontal="left" vertical="center"/>
    </xf>
    <xf numFmtId="177" fontId="4" fillId="0" borderId="1" xfId="0" applyNumberFormat="1" applyFont="1" applyBorder="1" applyAlignment="1">
      <alignment horizontal="left" vertical="center"/>
    </xf>
    <xf numFmtId="14" fontId="2" fillId="3" borderId="1" xfId="0" applyNumberFormat="1" applyFont="1" applyFill="1" applyBorder="1" applyAlignment="1">
      <alignment horizontal="left" vertical="center"/>
    </xf>
    <xf numFmtId="177" fontId="4" fillId="0" borderId="4" xfId="0" applyNumberFormat="1" applyFont="1" applyBorder="1" applyAlignment="1">
      <alignment horizontal="left" vertical="center"/>
    </xf>
    <xf numFmtId="5" fontId="4" fillId="0" borderId="1" xfId="0" applyNumberFormat="1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14" fontId="18" fillId="0" borderId="1" xfId="0" applyNumberFormat="1" applyFont="1" applyBorder="1" applyAlignment="1">
      <alignment horizontal="left" vertical="center"/>
    </xf>
    <xf numFmtId="14" fontId="19" fillId="0" borderId="1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14" fontId="2" fillId="0" borderId="4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1" fillId="3" borderId="1" xfId="0" applyFont="1" applyFill="1" applyBorder="1" applyAlignment="1">
      <alignment horizontal="right" vertical="center"/>
    </xf>
    <xf numFmtId="180" fontId="21" fillId="2" borderId="1" xfId="0" applyNumberFormat="1" applyFont="1" applyFill="1" applyBorder="1" applyAlignment="1">
      <alignment horizontal="center" vertical="center" wrapText="1"/>
    </xf>
    <xf numFmtId="180" fontId="15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left" vertical="center"/>
    </xf>
    <xf numFmtId="181" fontId="15" fillId="0" borderId="1" xfId="0" applyNumberFormat="1" applyFont="1" applyBorder="1" applyAlignment="1">
      <alignment horizontal="left" vertical="center"/>
    </xf>
    <xf numFmtId="0" fontId="2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80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14" fontId="4" fillId="5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4" fillId="6" borderId="1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14" fontId="2" fillId="5" borderId="1" xfId="0" applyNumberFormat="1" applyFont="1" applyFill="1" applyBorder="1" applyAlignment="1">
      <alignment horizontal="left" vertical="center"/>
    </xf>
    <xf numFmtId="14" fontId="2" fillId="6" borderId="1" xfId="0" applyNumberFormat="1" applyFont="1" applyFill="1" applyBorder="1" applyAlignment="1">
      <alignment horizontal="left" vertical="center"/>
    </xf>
    <xf numFmtId="14" fontId="2" fillId="6" borderId="4" xfId="0" applyNumberFormat="1" applyFont="1" applyFill="1" applyBorder="1" applyAlignment="1">
      <alignment horizontal="left" vertical="center"/>
    </xf>
    <xf numFmtId="14" fontId="4" fillId="6" borderId="4" xfId="0" applyNumberFormat="1" applyFont="1" applyFill="1" applyBorder="1" applyAlignment="1">
      <alignment horizontal="left" vertical="center"/>
    </xf>
    <xf numFmtId="14" fontId="2" fillId="5" borderId="4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4" fontId="15" fillId="5" borderId="1" xfId="0" applyNumberFormat="1" applyFont="1" applyFill="1" applyBorder="1" applyAlignment="1">
      <alignment horizontal="left" vertical="center"/>
    </xf>
    <xf numFmtId="181" fontId="15" fillId="5" borderId="1" xfId="0" applyNumberFormat="1" applyFont="1" applyFill="1" applyBorder="1" applyAlignment="1">
      <alignment horizontal="left" vertical="center"/>
    </xf>
    <xf numFmtId="14" fontId="15" fillId="7" borderId="1" xfId="0" applyNumberFormat="1" applyFont="1" applyFill="1" applyBorder="1" applyAlignment="1">
      <alignment horizontal="left" vertical="center"/>
    </xf>
    <xf numFmtId="181" fontId="15" fillId="7" borderId="1" xfId="0" applyNumberFormat="1" applyFont="1" applyFill="1" applyBorder="1" applyAlignment="1">
      <alignment horizontal="left" vertical="center"/>
    </xf>
    <xf numFmtId="14" fontId="15" fillId="6" borderId="1" xfId="0" applyNumberFormat="1" applyFont="1" applyFill="1" applyBorder="1" applyAlignment="1">
      <alignment horizontal="left" vertical="center"/>
    </xf>
    <xf numFmtId="181" fontId="15" fillId="6" borderId="1" xfId="0" applyNumberFormat="1" applyFont="1" applyFill="1" applyBorder="1" applyAlignment="1">
      <alignment horizontal="left" vertical="center"/>
    </xf>
    <xf numFmtId="14" fontId="15" fillId="7" borderId="1" xfId="0" applyNumberFormat="1" applyFont="1" applyFill="1" applyBorder="1" applyAlignment="1">
      <alignment horizontal="left" vertical="center" wrapText="1"/>
    </xf>
    <xf numFmtId="181" fontId="15" fillId="7" borderId="1" xfId="0" applyNumberFormat="1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left" vertical="center"/>
    </xf>
    <xf numFmtId="181" fontId="7" fillId="5" borderId="1" xfId="0" applyNumberFormat="1" applyFont="1" applyFill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left" vertical="center"/>
    </xf>
    <xf numFmtId="181" fontId="7" fillId="0" borderId="1" xfId="0" applyNumberFormat="1" applyFont="1" applyBorder="1" applyAlignment="1">
      <alignment horizontal="left" vertical="center"/>
    </xf>
    <xf numFmtId="14" fontId="7" fillId="6" borderId="1" xfId="0" applyNumberFormat="1" applyFont="1" applyFill="1" applyBorder="1" applyAlignment="1">
      <alignment horizontal="left" vertical="center"/>
    </xf>
    <xf numFmtId="181" fontId="7" fillId="6" borderId="1" xfId="0" applyNumberFormat="1" applyFont="1" applyFill="1" applyBorder="1" applyAlignment="1">
      <alignment horizontal="left" vertical="center"/>
    </xf>
    <xf numFmtId="0" fontId="12" fillId="8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5" fillId="9" borderId="1" xfId="0" applyFont="1" applyFill="1" applyBorder="1" applyAlignment="1">
      <alignment horizontal="left" vertical="center"/>
    </xf>
    <xf numFmtId="58" fontId="15" fillId="9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Border="1" applyAlignment="1">
      <alignment horizontal="center" vertical="center"/>
    </xf>
    <xf numFmtId="0" fontId="18" fillId="0" borderId="9" xfId="0" applyFont="1" applyBorder="1" applyAlignment="1"/>
    <xf numFmtId="0" fontId="18" fillId="0" borderId="9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49" fontId="18" fillId="0" borderId="9" xfId="0" applyNumberFormat="1" applyFont="1" applyBorder="1" applyAlignment="1">
      <alignment horizontal="center"/>
    </xf>
    <xf numFmtId="0" fontId="18" fillId="0" borderId="1" xfId="0" applyFont="1" applyBorder="1">
      <alignment vertic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>
      <alignment vertical="center"/>
    </xf>
    <xf numFmtId="0" fontId="7" fillId="0" borderId="9" xfId="0" applyFont="1" applyBorder="1" applyAlignment="1"/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49" fontId="7" fillId="0" borderId="9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23" fillId="0" borderId="9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9" fillId="0" borderId="1" xfId="0" applyFont="1" applyBorder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left" vertical="center"/>
    </xf>
    <xf numFmtId="14" fontId="7" fillId="9" borderId="1" xfId="0" applyNumberFormat="1" applyFont="1" applyFill="1" applyBorder="1" applyAlignment="1">
      <alignment horizontal="left" vertical="center"/>
    </xf>
    <xf numFmtId="181" fontId="1" fillId="0" borderId="4" xfId="0" applyNumberFormat="1" applyFont="1" applyBorder="1" applyAlignment="1">
      <alignment horizontal="left" vertical="center"/>
    </xf>
    <xf numFmtId="181" fontId="1" fillId="0" borderId="1" xfId="0" applyNumberFormat="1" applyFont="1" applyBorder="1" applyAlignment="1">
      <alignment horizontal="left" vertical="center"/>
    </xf>
    <xf numFmtId="14" fontId="7" fillId="10" borderId="1" xfId="0" applyNumberFormat="1" applyFont="1" applyFill="1" applyBorder="1" applyAlignment="1">
      <alignment horizontal="left" vertical="center"/>
    </xf>
    <xf numFmtId="181" fontId="7" fillId="7" borderId="1" xfId="0" applyNumberFormat="1" applyFont="1" applyFill="1" applyBorder="1" applyAlignment="1">
      <alignment horizontal="left" vertical="center"/>
    </xf>
    <xf numFmtId="180" fontId="7" fillId="6" borderId="1" xfId="0" applyNumberFormat="1" applyFont="1" applyFill="1" applyBorder="1" applyAlignment="1">
      <alignment horizontal="left" vertical="center"/>
    </xf>
    <xf numFmtId="0" fontId="24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left"/>
    </xf>
    <xf numFmtId="0" fontId="25" fillId="0" borderId="4" xfId="0" applyFont="1" applyBorder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14" fontId="24" fillId="0" borderId="4" xfId="0" applyNumberFormat="1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49" fontId="25" fillId="0" borderId="1" xfId="0" applyNumberFormat="1" applyFont="1" applyBorder="1" applyAlignment="1">
      <alignment horizontal="left" vertical="center"/>
    </xf>
    <xf numFmtId="180" fontId="25" fillId="0" borderId="1" xfId="0" applyNumberFormat="1" applyFont="1" applyBorder="1" applyAlignment="1">
      <alignment horizontal="left" vertical="center"/>
    </xf>
    <xf numFmtId="14" fontId="15" fillId="3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/>
    </xf>
    <xf numFmtId="14" fontId="25" fillId="0" borderId="4" xfId="0" applyNumberFormat="1" applyFont="1" applyBorder="1" applyAlignment="1">
      <alignment horizontal="left" vertical="center"/>
    </xf>
    <xf numFmtId="181" fontId="24" fillId="0" borderId="4" xfId="0" applyNumberFormat="1" applyFont="1" applyBorder="1" applyAlignment="1">
      <alignment horizontal="left" vertical="center"/>
    </xf>
    <xf numFmtId="14" fontId="25" fillId="0" borderId="1" xfId="0" applyNumberFormat="1" applyFont="1" applyBorder="1" applyAlignment="1">
      <alignment horizontal="left" vertical="center"/>
    </xf>
    <xf numFmtId="49" fontId="24" fillId="0" borderId="1" xfId="0" applyNumberFormat="1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14" fontId="26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/>
    <xf numFmtId="49" fontId="25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49" fontId="25" fillId="0" borderId="1" xfId="0" applyNumberFormat="1" applyFont="1" applyBorder="1" applyAlignment="1"/>
    <xf numFmtId="0" fontId="16" fillId="0" borderId="9" xfId="0" applyFont="1" applyBorder="1" applyAlignment="1">
      <alignment wrapText="1"/>
    </xf>
    <xf numFmtId="0" fontId="16" fillId="0" borderId="9" xfId="0" applyFont="1" applyBorder="1" applyAlignment="1"/>
    <xf numFmtId="49" fontId="16" fillId="0" borderId="0" xfId="0" applyNumberFormat="1" applyFont="1" applyAlignment="1"/>
    <xf numFmtId="0" fontId="16" fillId="0" borderId="8" xfId="0" applyFont="1" applyBorder="1" applyAlignment="1"/>
    <xf numFmtId="0" fontId="27" fillId="0" borderId="1" xfId="0" applyFont="1" applyBorder="1" applyAlignment="1">
      <alignment vertical="center"/>
    </xf>
    <xf numFmtId="49" fontId="25" fillId="0" borderId="9" xfId="0" applyNumberFormat="1" applyFont="1" applyBorder="1" applyAlignment="1">
      <alignment wrapText="1"/>
    </xf>
    <xf numFmtId="49" fontId="25" fillId="0" borderId="9" xfId="0" applyNumberFormat="1" applyFont="1" applyBorder="1" applyAlignment="1"/>
    <xf numFmtId="180" fontId="25" fillId="0" borderId="14" xfId="0" applyNumberFormat="1" applyFont="1" applyBorder="1" applyAlignment="1">
      <alignment vertical="center"/>
    </xf>
    <xf numFmtId="0" fontId="25" fillId="0" borderId="9" xfId="0" applyFont="1" applyBorder="1" applyAlignment="1">
      <alignment wrapText="1"/>
    </xf>
    <xf numFmtId="0" fontId="25" fillId="0" borderId="9" xfId="0" applyFont="1" applyBorder="1" applyAlignment="1"/>
    <xf numFmtId="0" fontId="25" fillId="0" borderId="14" xfId="0" applyFont="1" applyBorder="1" applyAlignment="1"/>
    <xf numFmtId="0" fontId="19" fillId="0" borderId="1" xfId="0" applyFont="1" applyBorder="1" applyAlignment="1">
      <alignment vertical="center"/>
    </xf>
    <xf numFmtId="0" fontId="24" fillId="0" borderId="9" xfId="0" applyFont="1" applyBorder="1" applyAlignment="1">
      <alignment vertical="center" wrapText="1"/>
    </xf>
    <xf numFmtId="0" fontId="24" fillId="0" borderId="9" xfId="0" applyFont="1" applyBorder="1" applyAlignment="1">
      <alignment vertical="center"/>
    </xf>
    <xf numFmtId="49" fontId="24" fillId="0" borderId="9" xfId="0" applyNumberFormat="1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180" fontId="25" fillId="0" borderId="1" xfId="0" applyNumberFormat="1" applyFont="1" applyBorder="1" applyAlignment="1">
      <alignment vertical="center"/>
    </xf>
    <xf numFmtId="49" fontId="23" fillId="0" borderId="9" xfId="0" applyNumberFormat="1" applyFont="1" applyFill="1" applyBorder="1" applyAlignment="1">
      <alignment horizontal="left" vertical="center"/>
    </xf>
    <xf numFmtId="180" fontId="7" fillId="0" borderId="14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79" fontId="14" fillId="0" borderId="8" xfId="0" applyNumberFormat="1" applyFont="1" applyBorder="1" applyAlignment="1">
      <alignment horizontal="left" vertical="center" wrapText="1"/>
    </xf>
    <xf numFmtId="179" fontId="14" fillId="0" borderId="10" xfId="0" applyNumberFormat="1" applyFont="1" applyBorder="1" applyAlignment="1">
      <alignment horizontal="left" vertical="center" wrapText="1"/>
    </xf>
    <xf numFmtId="179" fontId="14" fillId="0" borderId="1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7" fillId="0" borderId="4" xfId="0" applyFont="1" applyBorder="1" applyAlignment="1"/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vertical="center"/>
    </xf>
    <xf numFmtId="0" fontId="7" fillId="0" borderId="8" xfId="0" applyFont="1" applyBorder="1" applyAlignment="1">
      <alignment horizontal="center"/>
    </xf>
    <xf numFmtId="0" fontId="2" fillId="0" borderId="9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14" fontId="25" fillId="9" borderId="1" xfId="0" applyNumberFormat="1" applyFont="1" applyFill="1" applyBorder="1" applyAlignment="1">
      <alignment vertical="center"/>
    </xf>
    <xf numFmtId="181" fontId="24" fillId="0" borderId="4" xfId="0" applyNumberFormat="1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14" fontId="27" fillId="9" borderId="1" xfId="0" applyNumberFormat="1" applyFont="1" applyFill="1" applyBorder="1" applyAlignment="1">
      <alignment vertical="center"/>
    </xf>
    <xf numFmtId="181" fontId="28" fillId="0" borderId="4" xfId="0" applyNumberFormat="1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14" fontId="19" fillId="9" borderId="1" xfId="0" applyNumberFormat="1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4" fontId="7" fillId="0" borderId="4" xfId="0" applyNumberFormat="1" applyFont="1" applyFill="1" applyBorder="1" applyAlignment="1">
      <alignment horizontal="left" vertical="center"/>
    </xf>
    <xf numFmtId="14" fontId="1" fillId="0" borderId="14" xfId="0" applyNumberFormat="1" applyFont="1" applyBorder="1" applyAlignment="1"/>
    <xf numFmtId="0" fontId="15" fillId="0" borderId="14" xfId="0" applyFont="1" applyBorder="1" applyAlignment="1">
      <alignment horizontal="center"/>
    </xf>
    <xf numFmtId="0" fontId="1" fillId="0" borderId="9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3" fillId="0" borderId="9" xfId="0" applyFont="1" applyFill="1" applyBorder="1" applyAlignment="1"/>
    <xf numFmtId="0" fontId="23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left"/>
    </xf>
    <xf numFmtId="49" fontId="20" fillId="0" borderId="9" xfId="0" applyNumberFormat="1" applyFont="1" applyBorder="1" applyAlignment="1">
      <alignment horizontal="left" vertical="center"/>
    </xf>
    <xf numFmtId="0" fontId="23" fillId="0" borderId="14" xfId="0" applyFont="1" applyFill="1" applyBorder="1" applyAlignment="1">
      <alignment horizontal="left"/>
    </xf>
    <xf numFmtId="0" fontId="29" fillId="0" borderId="1" xfId="0" applyFont="1" applyBorder="1" applyAlignment="1">
      <alignment horizontal="left" vertical="center"/>
    </xf>
    <xf numFmtId="0" fontId="23" fillId="0" borderId="9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center"/>
    </xf>
    <xf numFmtId="14" fontId="29" fillId="0" borderId="1" xfId="0" applyNumberFormat="1" applyFont="1" applyFill="1" applyBorder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180" fontId="20" fillId="0" borderId="0" xfId="0" applyNumberFormat="1" applyFont="1" applyAlignment="1">
      <alignment horizontal="left" vertical="center"/>
    </xf>
    <xf numFmtId="180" fontId="1" fillId="0" borderId="0" xfId="0" applyNumberFormat="1" applyFont="1" applyAlignment="1">
      <alignment horizontal="left" vertical="center"/>
    </xf>
    <xf numFmtId="181" fontId="1" fillId="0" borderId="0" xfId="0" applyNumberFormat="1" applyFont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49" fontId="30" fillId="2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>
      <alignment vertical="center"/>
    </xf>
    <xf numFmtId="0" fontId="26" fillId="0" borderId="1" xfId="0" applyFont="1" applyBorder="1">
      <alignment vertical="center"/>
    </xf>
    <xf numFmtId="49" fontId="7" fillId="0" borderId="9" xfId="0" applyNumberFormat="1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1" fillId="0" borderId="9" xfId="0" applyFont="1" applyFill="1" applyBorder="1" applyAlignment="1"/>
    <xf numFmtId="0" fontId="31" fillId="0" borderId="9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left" vertical="center"/>
    </xf>
    <xf numFmtId="0" fontId="31" fillId="0" borderId="9" xfId="0" applyFont="1" applyFill="1" applyBorder="1" applyAlignment="1">
      <alignment horizontal="left"/>
    </xf>
    <xf numFmtId="49" fontId="32" fillId="0" borderId="6" xfId="0" applyNumberFormat="1" applyFont="1" applyBorder="1" applyAlignment="1">
      <alignment horizontal="left" vertical="center"/>
    </xf>
    <xf numFmtId="0" fontId="33" fillId="0" borderId="7" xfId="0" applyFont="1" applyFill="1" applyBorder="1" applyAlignment="1">
      <alignment horizontal="left"/>
    </xf>
    <xf numFmtId="0" fontId="34" fillId="0" borderId="4" xfId="0" applyFont="1" applyBorder="1" applyAlignment="1">
      <alignment horizontal="left" vertical="center"/>
    </xf>
    <xf numFmtId="49" fontId="23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 vertical="center" wrapText="1"/>
    </xf>
    <xf numFmtId="180" fontId="12" fillId="2" borderId="1" xfId="0" applyNumberFormat="1" applyFont="1" applyFill="1" applyBorder="1" applyAlignment="1">
      <alignment horizontal="left" vertical="center" wrapText="1"/>
    </xf>
    <xf numFmtId="181" fontId="12" fillId="2" borderId="1" xfId="0" applyNumberFormat="1" applyFont="1" applyFill="1" applyBorder="1" applyAlignment="1">
      <alignment horizontal="left" vertical="center" wrapText="1"/>
    </xf>
    <xf numFmtId="14" fontId="7" fillId="3" borderId="4" xfId="0" applyNumberFormat="1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14" fontId="19" fillId="3" borderId="1" xfId="0" applyNumberFormat="1" applyFont="1" applyFill="1" applyBorder="1" applyAlignment="1">
      <alignment horizontal="left" vertical="center"/>
    </xf>
    <xf numFmtId="14" fontId="29" fillId="3" borderId="1" xfId="0" applyNumberFormat="1" applyFont="1" applyFill="1" applyBorder="1" applyAlignment="1">
      <alignment horizontal="left" vertical="center"/>
    </xf>
    <xf numFmtId="14" fontId="29" fillId="0" borderId="1" xfId="0" applyNumberFormat="1" applyFont="1" applyBorder="1" applyAlignment="1">
      <alignment horizontal="left" vertical="center"/>
    </xf>
    <xf numFmtId="180" fontId="1" fillId="0" borderId="1" xfId="0" applyNumberFormat="1" applyFont="1" applyBorder="1" applyAlignment="1">
      <alignment horizontal="left" vertical="center"/>
    </xf>
    <xf numFmtId="0" fontId="35" fillId="0" borderId="4" xfId="0" applyFont="1" applyBorder="1" applyAlignment="1">
      <alignment horizontal="left" vertical="center"/>
    </xf>
    <xf numFmtId="14" fontId="35" fillId="0" borderId="4" xfId="0" applyNumberFormat="1" applyFont="1" applyBorder="1" applyAlignment="1">
      <alignment horizontal="left" vertical="center"/>
    </xf>
    <xf numFmtId="180" fontId="18" fillId="0" borderId="4" xfId="0" applyNumberFormat="1" applyFont="1" applyBorder="1" applyAlignment="1">
      <alignment horizontal="left" vertical="center"/>
    </xf>
    <xf numFmtId="181" fontId="18" fillId="0" borderId="4" xfId="0" applyNumberFormat="1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14" fontId="12" fillId="8" borderId="1" xfId="0" applyNumberFormat="1" applyFont="1" applyFill="1" applyBorder="1" applyAlignment="1">
      <alignment horizontal="left" vertical="center" wrapText="1"/>
    </xf>
    <xf numFmtId="14" fontId="7" fillId="0" borderId="4" xfId="0" applyNumberFormat="1" applyFont="1" applyBorder="1" applyAlignment="1">
      <alignment horizontal="left" vertical="center"/>
    </xf>
    <xf numFmtId="14" fontId="18" fillId="0" borderId="4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0" fontId="36" fillId="0" borderId="9" xfId="0" applyFont="1" applyFill="1" applyBorder="1" applyAlignment="1"/>
    <xf numFmtId="49" fontId="23" fillId="0" borderId="1" xfId="0" applyNumberFormat="1" applyFont="1" applyFill="1" applyBorder="1" applyAlignment="1">
      <alignment horizontal="left"/>
    </xf>
    <xf numFmtId="49" fontId="23" fillId="0" borderId="9" xfId="0" applyNumberFormat="1" applyFont="1" applyFill="1" applyBorder="1" applyAlignment="1" quotePrefix="1">
      <alignment horizontal="left" vertical="center"/>
    </xf>
    <xf numFmtId="49" fontId="15" fillId="0" borderId="1" xfId="0" applyNumberFormat="1" applyFont="1" applyBorder="1" applyAlignment="1" quotePrefix="1">
      <alignment horizontal="left" vertical="center"/>
    </xf>
    <xf numFmtId="49" fontId="7" fillId="0" borderId="1" xfId="0" applyNumberFormat="1" applyFont="1" applyBorder="1" applyAlignment="1" quotePrefix="1">
      <alignment horizontal="left" vertical="center"/>
    </xf>
    <xf numFmtId="0" fontId="4" fillId="0" borderId="1" xfId="0" applyFont="1" applyBorder="1" applyAlignment="1" quotePrefix="1">
      <alignment horizontal="left" vertical="center"/>
    </xf>
    <xf numFmtId="49" fontId="4" fillId="0" borderId="1" xfId="0" applyNumberFormat="1" applyFont="1" applyBorder="1" applyAlignment="1" quotePrefix="1">
      <alignment horizontal="left" vertical="center"/>
    </xf>
    <xf numFmtId="49" fontId="2" fillId="0" borderId="1" xfId="0" applyNumberFormat="1" applyFont="1" applyBorder="1" applyAlignment="1" quotePrefix="1">
      <alignment horizontal="left" vertical="center"/>
    </xf>
    <xf numFmtId="49" fontId="23" fillId="0" borderId="9" xfId="0" applyNumberFormat="1" applyFont="1" applyFill="1" applyBorder="1" applyAlignment="1" quotePrefix="1">
      <alignment horizontal="center"/>
    </xf>
    <xf numFmtId="49" fontId="4" fillId="0" borderId="9" xfId="0" applyNumberFormat="1" applyFont="1" applyBorder="1" applyAlignment="1" quotePrefix="1">
      <alignment horizontal="left" vertical="center"/>
    </xf>
    <xf numFmtId="49" fontId="1" fillId="0" borderId="1" xfId="0" applyNumberFormat="1" applyFont="1" applyBorder="1" applyAlignment="1" quotePrefix="1">
      <alignment horizontal="left" vertical="center"/>
    </xf>
    <xf numFmtId="49" fontId="15" fillId="0" borderId="9" xfId="0" applyNumberFormat="1" applyFont="1" applyBorder="1" applyAlignment="1" quotePrefix="1">
      <alignment horizontal="left" vertical="center"/>
    </xf>
    <xf numFmtId="49" fontId="15" fillId="0" borderId="14" xfId="0" applyNumberFormat="1" applyFont="1" applyBorder="1" applyAlignment="1" quotePrefix="1">
      <alignment horizontal="left" vertical="center"/>
    </xf>
    <xf numFmtId="49" fontId="20" fillId="0" borderId="1" xfId="0" applyNumberFormat="1" applyFont="1" applyBorder="1" applyAlignment="1" quotePrefix="1">
      <alignment horizontal="left" vertical="center"/>
    </xf>
    <xf numFmtId="0" fontId="2" fillId="0" borderId="1" xfId="0" applyFont="1" applyBorder="1" applyAlignment="1" quotePrefix="1">
      <alignment horizontal="left"/>
    </xf>
    <xf numFmtId="0" fontId="2" fillId="0" borderId="1" xfId="0" applyFont="1" applyBorder="1" applyAlignment="1" quotePrefix="1"/>
    <xf numFmtId="49" fontId="1" fillId="0" borderId="1" xfId="0" applyNumberFormat="1" applyFont="1" applyBorder="1" applyAlignment="1" quotePrefix="1">
      <alignment horizontal="center" vertical="center"/>
    </xf>
    <xf numFmtId="49" fontId="2" fillId="0" borderId="1" xfId="0" applyNumberFormat="1" applyFont="1" applyBorder="1" applyAlignment="1" quotePrefix="1">
      <alignment horizontal="center" vertical="center"/>
    </xf>
    <xf numFmtId="31" fontId="2" fillId="0" borderId="1" xfId="0" applyNumberFormat="1" applyFont="1" applyBorder="1" applyAlignment="1" quotePrefix="1">
      <alignment horizontal="left" vertical="center"/>
    </xf>
    <xf numFmtId="49" fontId="4" fillId="0" borderId="1" xfId="0" applyNumberFormat="1" applyFont="1" applyBorder="1" applyAlignment="1" quotePrefix="1">
      <alignment horizontal="center" vertical="center"/>
    </xf>
    <xf numFmtId="0" fontId="0" fillId="0" borderId="1" xfId="0" applyBorder="1" quotePrefix="1">
      <alignment vertical="center"/>
    </xf>
    <xf numFmtId="49" fontId="2" fillId="0" borderId="1" xfId="0" applyNumberFormat="1" applyFont="1" applyBorder="1" applyAlignment="1" quotePrefix="1">
      <alignment horizontal="center" vertical="center" wrapText="1"/>
    </xf>
    <xf numFmtId="31" fontId="0" fillId="0" borderId="1" xfId="0" applyNumberFormat="1" applyBorder="1" quotePrefix="1">
      <alignment vertical="center"/>
    </xf>
    <xf numFmtId="31" fontId="1" fillId="0" borderId="1" xfId="0" applyNumberFormat="1" applyFont="1" applyBorder="1" applyAlignment="1" quotePrefix="1">
      <alignment horizontal="left" vertical="center"/>
    </xf>
    <xf numFmtId="49" fontId="7" fillId="0" borderId="1" xfId="0" applyNumberFormat="1" applyFont="1" applyBorder="1" applyAlignment="1" quotePrefix="1">
      <alignment horizontal="center" vertical="center"/>
    </xf>
    <xf numFmtId="0" fontId="1" fillId="0" borderId="8" xfId="0" applyFont="1" applyBorder="1" quotePrefix="1">
      <alignment vertical="center"/>
    </xf>
    <xf numFmtId="31" fontId="1" fillId="0" borderId="1" xfId="0" applyNumberFormat="1" applyFont="1" applyBorder="1" quotePrefix="1">
      <alignment vertical="center"/>
    </xf>
    <xf numFmtId="14" fontId="1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5700"/>
      </font>
      <fill>
        <patternFill patternType="solid">
          <bgColor rgb="FFFFEB9C"/>
        </patternFill>
      </fill>
    </dxf>
  </dxfs>
  <tableStyles count="0" defaultTableStyle="TableStyleMedium9" defaultPivotStyle="PivotStyleLight16"/>
  <colors>
    <mruColors>
      <color rgb="00FFCCFF"/>
      <color rgb="00FF66FF"/>
      <color rgb="00CC66FF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8"/>
  <sheetViews>
    <sheetView tabSelected="1" workbookViewId="0">
      <pane ySplit="2" topLeftCell="A3" activePane="bottomLeft" state="frozen"/>
      <selection/>
      <selection pane="bottomLeft" activeCell="R32" sqref="R32"/>
    </sheetView>
  </sheetViews>
  <sheetFormatPr defaultColWidth="9" defaultRowHeight="12.75"/>
  <cols>
    <col min="1" max="1" width="4" style="182" customWidth="1"/>
    <col min="2" max="2" width="23.375" style="71" customWidth="1"/>
    <col min="3" max="3" width="7.25" style="23" customWidth="1"/>
    <col min="4" max="4" width="11.25" style="23" customWidth="1"/>
    <col min="5" max="5" width="10.75" style="23" customWidth="1"/>
    <col min="6" max="6" width="12.875" style="345" customWidth="1"/>
    <col min="7" max="7" width="10.25" style="346" customWidth="1"/>
    <col min="8" max="8" width="18" style="71" customWidth="1"/>
    <col min="9" max="9" width="5.875" style="23" customWidth="1"/>
    <col min="10" max="10" width="9.625" style="23" customWidth="1"/>
    <col min="11" max="11" width="8.5" style="347" customWidth="1"/>
    <col min="12" max="12" width="18.25" style="23" customWidth="1"/>
    <col min="13" max="13" width="5.5" style="23" customWidth="1"/>
    <col min="14" max="14" width="9.75" style="23" customWidth="1"/>
    <col min="15" max="15" width="9.5" style="348" customWidth="1"/>
    <col min="16" max="16" width="4.625" style="182" customWidth="1"/>
    <col min="17" max="17" width="10.25" style="23" customWidth="1"/>
    <col min="18" max="18" width="10" style="349" customWidth="1"/>
    <col min="19" max="16384" width="9" style="71"/>
  </cols>
  <sheetData>
    <row r="1" ht="24" customHeight="1" spans="1:18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="180" customFormat="1" ht="49.5" spans="1:18">
      <c r="A2" s="77" t="s">
        <v>1</v>
      </c>
      <c r="B2" s="184" t="s">
        <v>2</v>
      </c>
      <c r="C2" s="185" t="s">
        <v>3</v>
      </c>
      <c r="D2" s="185" t="s">
        <v>4</v>
      </c>
      <c r="E2" s="77" t="s">
        <v>5</v>
      </c>
      <c r="F2" s="350" t="s">
        <v>6</v>
      </c>
      <c r="G2" s="174" t="s">
        <v>7</v>
      </c>
      <c r="H2" s="79" t="s">
        <v>8</v>
      </c>
      <c r="I2" s="185" t="s">
        <v>9</v>
      </c>
      <c r="J2" s="366" t="s">
        <v>10</v>
      </c>
      <c r="K2" s="367" t="s">
        <v>11</v>
      </c>
      <c r="L2" s="186" t="s">
        <v>12</v>
      </c>
      <c r="M2" s="185" t="s">
        <v>13</v>
      </c>
      <c r="N2" s="366" t="s">
        <v>14</v>
      </c>
      <c r="O2" s="368" t="s">
        <v>15</v>
      </c>
      <c r="P2" s="77" t="s">
        <v>16</v>
      </c>
      <c r="Q2" s="77" t="s">
        <v>17</v>
      </c>
      <c r="R2" s="380" t="s">
        <v>18</v>
      </c>
    </row>
    <row r="3" s="181" customFormat="1" spans="1:18">
      <c r="A3" s="140">
        <v>1</v>
      </c>
      <c r="B3" s="192" t="s">
        <v>19</v>
      </c>
      <c r="C3" s="192" t="s">
        <v>20</v>
      </c>
      <c r="D3" s="192" t="s">
        <v>21</v>
      </c>
      <c r="E3" s="192" t="s">
        <v>22</v>
      </c>
      <c r="F3" s="240" t="s">
        <v>23</v>
      </c>
      <c r="G3" s="190" t="s">
        <v>24</v>
      </c>
      <c r="H3" s="140" t="s">
        <v>25</v>
      </c>
      <c r="I3" s="140">
        <v>90</v>
      </c>
      <c r="J3" s="219">
        <v>44743</v>
      </c>
      <c r="K3" s="251">
        <v>44733</v>
      </c>
      <c r="L3" s="140" t="s">
        <v>26</v>
      </c>
      <c r="M3" s="140">
        <v>135</v>
      </c>
      <c r="N3" s="217">
        <v>45110</v>
      </c>
      <c r="O3" s="190">
        <v>45105</v>
      </c>
      <c r="P3" s="47">
        <v>2</v>
      </c>
      <c r="Q3" s="252" t="s">
        <v>27</v>
      </c>
      <c r="R3" s="167" t="s">
        <v>28</v>
      </c>
    </row>
    <row r="4" s="181" customFormat="1" spans="1:18">
      <c r="A4" s="140">
        <v>2</v>
      </c>
      <c r="B4" s="191" t="s">
        <v>29</v>
      </c>
      <c r="C4" s="191" t="s">
        <v>30</v>
      </c>
      <c r="D4" s="191" t="s">
        <v>31</v>
      </c>
      <c r="E4" s="191" t="s">
        <v>22</v>
      </c>
      <c r="F4" s="240" t="s">
        <v>32</v>
      </c>
      <c r="G4" s="190" t="s">
        <v>33</v>
      </c>
      <c r="H4" s="140" t="s">
        <v>25</v>
      </c>
      <c r="I4" s="140">
        <v>90</v>
      </c>
      <c r="J4" s="219">
        <v>44746</v>
      </c>
      <c r="K4" s="251">
        <v>44733</v>
      </c>
      <c r="L4" s="140" t="s">
        <v>26</v>
      </c>
      <c r="M4" s="140">
        <v>135</v>
      </c>
      <c r="N4" s="217">
        <v>45110</v>
      </c>
      <c r="O4" s="190">
        <v>45105</v>
      </c>
      <c r="P4" s="47">
        <v>2</v>
      </c>
      <c r="Q4" s="252" t="s">
        <v>27</v>
      </c>
      <c r="R4" s="167" t="s">
        <v>34</v>
      </c>
    </row>
    <row r="5" s="181" customFormat="1" ht="13.5" spans="1:18">
      <c r="A5" s="140">
        <v>3</v>
      </c>
      <c r="B5" s="235" t="s">
        <v>35</v>
      </c>
      <c r="C5" s="233" t="s">
        <v>30</v>
      </c>
      <c r="D5" s="191" t="s">
        <v>31</v>
      </c>
      <c r="E5" s="191" t="s">
        <v>22</v>
      </c>
      <c r="F5" s="240" t="s">
        <v>36</v>
      </c>
      <c r="G5" s="306" t="s">
        <v>37</v>
      </c>
      <c r="H5" s="234" t="s">
        <v>38</v>
      </c>
      <c r="I5" s="6">
        <f>90+150</f>
        <v>240</v>
      </c>
      <c r="J5" s="219">
        <v>44907</v>
      </c>
      <c r="K5" s="251">
        <v>44826</v>
      </c>
      <c r="L5" s="234" t="s">
        <v>25</v>
      </c>
      <c r="M5" s="6">
        <v>90</v>
      </c>
      <c r="N5" s="217">
        <v>45118</v>
      </c>
      <c r="O5" s="190">
        <v>45105</v>
      </c>
      <c r="P5" s="47">
        <v>2</v>
      </c>
      <c r="Q5" s="252" t="s">
        <v>27</v>
      </c>
      <c r="R5" s="167">
        <v>44734</v>
      </c>
    </row>
    <row r="6" s="181" customFormat="1" spans="1:18">
      <c r="A6" s="140">
        <v>4</v>
      </c>
      <c r="B6" s="232" t="s">
        <v>39</v>
      </c>
      <c r="C6" s="233" t="s">
        <v>30</v>
      </c>
      <c r="D6" s="191" t="s">
        <v>31</v>
      </c>
      <c r="E6" s="191" t="s">
        <v>22</v>
      </c>
      <c r="F6" s="240" t="s">
        <v>40</v>
      </c>
      <c r="G6" s="55">
        <v>44558</v>
      </c>
      <c r="H6" s="234" t="s">
        <v>38</v>
      </c>
      <c r="I6" s="6">
        <v>90</v>
      </c>
      <c r="J6" s="219">
        <v>44759</v>
      </c>
      <c r="K6" s="251">
        <v>44826</v>
      </c>
      <c r="L6" s="234" t="s">
        <v>25</v>
      </c>
      <c r="M6" s="140">
        <v>90</v>
      </c>
      <c r="N6" s="217">
        <v>45125</v>
      </c>
      <c r="O6" s="190">
        <v>45105</v>
      </c>
      <c r="P6" s="47">
        <v>2</v>
      </c>
      <c r="Q6" s="252" t="s">
        <v>27</v>
      </c>
      <c r="R6" s="167">
        <v>44819</v>
      </c>
    </row>
    <row r="7" s="181" customFormat="1" spans="1:18">
      <c r="A7" s="140">
        <v>5</v>
      </c>
      <c r="B7" s="192" t="s">
        <v>41</v>
      </c>
      <c r="C7" s="192" t="s">
        <v>42</v>
      </c>
      <c r="D7" s="192" t="s">
        <v>43</v>
      </c>
      <c r="E7" s="192" t="s">
        <v>22</v>
      </c>
      <c r="F7" s="240" t="s">
        <v>44</v>
      </c>
      <c r="G7" s="190" t="s">
        <v>45</v>
      </c>
      <c r="H7" s="140" t="s">
        <v>38</v>
      </c>
      <c r="I7" s="140">
        <v>90</v>
      </c>
      <c r="J7" s="219">
        <v>44803</v>
      </c>
      <c r="K7" s="251">
        <v>44733</v>
      </c>
      <c r="L7" s="140" t="s">
        <v>25</v>
      </c>
      <c r="M7" s="140">
        <v>90</v>
      </c>
      <c r="N7" s="217">
        <v>45168</v>
      </c>
      <c r="O7" s="190">
        <v>45105</v>
      </c>
      <c r="P7" s="47">
        <v>2</v>
      </c>
      <c r="Q7" s="252" t="s">
        <v>27</v>
      </c>
      <c r="R7" s="167">
        <v>44642</v>
      </c>
    </row>
    <row r="8" s="181" customFormat="1" spans="1:18">
      <c r="A8" s="140">
        <v>6</v>
      </c>
      <c r="B8" s="232" t="s">
        <v>46</v>
      </c>
      <c r="C8" s="233" t="s">
        <v>42</v>
      </c>
      <c r="D8" s="233" t="s">
        <v>43</v>
      </c>
      <c r="E8" s="191" t="s">
        <v>22</v>
      </c>
      <c r="F8" s="240" t="s">
        <v>47</v>
      </c>
      <c r="G8" s="233" t="s">
        <v>48</v>
      </c>
      <c r="H8" s="234" t="s">
        <v>38</v>
      </c>
      <c r="I8" s="140">
        <v>90</v>
      </c>
      <c r="J8" s="219">
        <v>44803</v>
      </c>
      <c r="K8" s="251">
        <v>44733</v>
      </c>
      <c r="L8" s="140" t="s">
        <v>25</v>
      </c>
      <c r="M8" s="140">
        <v>90</v>
      </c>
      <c r="N8" s="217">
        <v>45168</v>
      </c>
      <c r="O8" s="190">
        <v>45105</v>
      </c>
      <c r="P8" s="47">
        <v>2</v>
      </c>
      <c r="Q8" s="252" t="s">
        <v>27</v>
      </c>
      <c r="R8" s="167">
        <v>44645</v>
      </c>
    </row>
    <row r="9" s="181" customFormat="1" spans="1:18">
      <c r="A9" s="140">
        <v>7</v>
      </c>
      <c r="B9" s="192" t="s">
        <v>49</v>
      </c>
      <c r="C9" s="192" t="s">
        <v>42</v>
      </c>
      <c r="D9" s="192" t="s">
        <v>43</v>
      </c>
      <c r="E9" s="192" t="s">
        <v>22</v>
      </c>
      <c r="F9" s="240" t="s">
        <v>50</v>
      </c>
      <c r="G9" s="190" t="s">
        <v>51</v>
      </c>
      <c r="H9" s="140" t="s">
        <v>38</v>
      </c>
      <c r="I9" s="140">
        <v>90</v>
      </c>
      <c r="J9" s="219">
        <v>44806</v>
      </c>
      <c r="K9" s="251">
        <v>44733</v>
      </c>
      <c r="L9" s="140" t="s">
        <v>25</v>
      </c>
      <c r="M9" s="140">
        <v>90</v>
      </c>
      <c r="N9" s="217">
        <v>45173</v>
      </c>
      <c r="O9" s="190">
        <v>45105</v>
      </c>
      <c r="P9" s="47">
        <v>2</v>
      </c>
      <c r="Q9" s="252" t="s">
        <v>27</v>
      </c>
      <c r="R9" s="167">
        <v>44642</v>
      </c>
    </row>
    <row r="10" s="181" customFormat="1" spans="1:18">
      <c r="A10" s="140">
        <v>8</v>
      </c>
      <c r="B10" s="232" t="s">
        <v>52</v>
      </c>
      <c r="C10" s="233" t="s">
        <v>42</v>
      </c>
      <c r="D10" s="233" t="s">
        <v>43</v>
      </c>
      <c r="E10" s="191" t="s">
        <v>22</v>
      </c>
      <c r="F10" s="240" t="s">
        <v>53</v>
      </c>
      <c r="G10" s="233" t="s">
        <v>54</v>
      </c>
      <c r="H10" s="234" t="s">
        <v>38</v>
      </c>
      <c r="I10" s="140">
        <v>90</v>
      </c>
      <c r="J10" s="219">
        <v>44806</v>
      </c>
      <c r="K10" s="251">
        <v>44733</v>
      </c>
      <c r="L10" s="140" t="s">
        <v>25</v>
      </c>
      <c r="M10" s="140">
        <v>90</v>
      </c>
      <c r="N10" s="217">
        <v>45173</v>
      </c>
      <c r="O10" s="190">
        <v>45105</v>
      </c>
      <c r="P10" s="47">
        <v>2</v>
      </c>
      <c r="Q10" s="252" t="s">
        <v>27</v>
      </c>
      <c r="R10" s="167">
        <v>44645</v>
      </c>
    </row>
    <row r="11" s="181" customFormat="1" spans="1:18">
      <c r="A11" s="140">
        <v>9</v>
      </c>
      <c r="B11" s="232" t="s">
        <v>55</v>
      </c>
      <c r="C11" s="233" t="s">
        <v>42</v>
      </c>
      <c r="D11" s="233" t="s">
        <v>43</v>
      </c>
      <c r="E11" s="191" t="s">
        <v>22</v>
      </c>
      <c r="F11" s="240" t="s">
        <v>56</v>
      </c>
      <c r="G11" s="233" t="s">
        <v>45</v>
      </c>
      <c r="H11" s="234" t="s">
        <v>38</v>
      </c>
      <c r="I11" s="140">
        <v>90</v>
      </c>
      <c r="J11" s="219">
        <v>44806</v>
      </c>
      <c r="K11" s="251">
        <v>44733</v>
      </c>
      <c r="L11" s="140" t="s">
        <v>25</v>
      </c>
      <c r="M11" s="140">
        <v>90</v>
      </c>
      <c r="N11" s="217">
        <v>45173</v>
      </c>
      <c r="O11" s="190">
        <v>45105</v>
      </c>
      <c r="P11" s="47">
        <v>2</v>
      </c>
      <c r="Q11" s="252" t="s">
        <v>27</v>
      </c>
      <c r="R11" s="167">
        <v>44645</v>
      </c>
    </row>
    <row r="12" s="181" customFormat="1" spans="1:18">
      <c r="A12" s="140">
        <v>10</v>
      </c>
      <c r="B12" s="307" t="s">
        <v>57</v>
      </c>
      <c r="C12" s="308" t="s">
        <v>42</v>
      </c>
      <c r="D12" s="308" t="s">
        <v>43</v>
      </c>
      <c r="E12" s="309" t="s">
        <v>22</v>
      </c>
      <c r="F12" s="240" t="s">
        <v>58</v>
      </c>
      <c r="G12" s="308" t="s">
        <v>59</v>
      </c>
      <c r="H12" s="351" t="s">
        <v>38</v>
      </c>
      <c r="I12" s="310">
        <v>90</v>
      </c>
      <c r="J12" s="219">
        <v>44809</v>
      </c>
      <c r="K12" s="251">
        <v>44733</v>
      </c>
      <c r="L12" s="310" t="s">
        <v>25</v>
      </c>
      <c r="M12" s="310">
        <v>90</v>
      </c>
      <c r="N12" s="369">
        <v>45173</v>
      </c>
      <c r="O12" s="190">
        <v>45105</v>
      </c>
      <c r="P12" s="47">
        <v>2</v>
      </c>
      <c r="Q12" s="252" t="s">
        <v>27</v>
      </c>
      <c r="R12" s="381">
        <v>44645</v>
      </c>
    </row>
    <row r="13" s="181" customFormat="1" spans="1:18">
      <c r="A13" s="140">
        <v>11</v>
      </c>
      <c r="B13" s="192" t="s">
        <v>60</v>
      </c>
      <c r="C13" s="192" t="s">
        <v>61</v>
      </c>
      <c r="D13" s="192" t="s">
        <v>62</v>
      </c>
      <c r="E13" s="192" t="s">
        <v>63</v>
      </c>
      <c r="F13" s="240" t="s">
        <v>64</v>
      </c>
      <c r="G13" s="190" t="s">
        <v>65</v>
      </c>
      <c r="H13" s="140" t="s">
        <v>66</v>
      </c>
      <c r="I13" s="140">
        <v>180</v>
      </c>
      <c r="J13" s="219">
        <v>44818</v>
      </c>
      <c r="K13" s="251">
        <v>44733</v>
      </c>
      <c r="L13" s="140" t="s">
        <v>67</v>
      </c>
      <c r="M13" s="140">
        <v>180</v>
      </c>
      <c r="N13" s="217">
        <v>45183</v>
      </c>
      <c r="O13" s="190">
        <v>45105</v>
      </c>
      <c r="P13" s="47">
        <v>2</v>
      </c>
      <c r="Q13" s="252" t="s">
        <v>27</v>
      </c>
      <c r="R13" s="167" t="s">
        <v>28</v>
      </c>
    </row>
    <row r="14" s="181" customFormat="1" spans="1:18">
      <c r="A14" s="140">
        <v>12</v>
      </c>
      <c r="B14" s="191" t="s">
        <v>68</v>
      </c>
      <c r="C14" s="191" t="s">
        <v>69</v>
      </c>
      <c r="D14" s="191" t="s">
        <v>31</v>
      </c>
      <c r="E14" s="191" t="s">
        <v>22</v>
      </c>
      <c r="F14" s="240" t="s">
        <v>70</v>
      </c>
      <c r="G14" s="190" t="s">
        <v>71</v>
      </c>
      <c r="H14" s="140" t="s">
        <v>25</v>
      </c>
      <c r="I14" s="140">
        <v>90</v>
      </c>
      <c r="J14" s="219">
        <v>44851</v>
      </c>
      <c r="K14" s="251">
        <v>44826</v>
      </c>
      <c r="L14" s="140" t="s">
        <v>26</v>
      </c>
      <c r="M14" s="140">
        <v>135</v>
      </c>
      <c r="N14" s="167">
        <v>45216</v>
      </c>
      <c r="O14" s="218"/>
      <c r="P14" s="47">
        <v>1</v>
      </c>
      <c r="Q14" s="140"/>
      <c r="R14" s="167" t="s">
        <v>34</v>
      </c>
    </row>
    <row r="15" s="181" customFormat="1" spans="1:18">
      <c r="A15" s="140">
        <v>13</v>
      </c>
      <c r="B15" s="191" t="s">
        <v>72</v>
      </c>
      <c r="C15" s="191" t="s">
        <v>30</v>
      </c>
      <c r="D15" s="191" t="s">
        <v>31</v>
      </c>
      <c r="E15" s="191" t="s">
        <v>22</v>
      </c>
      <c r="F15" s="240" t="s">
        <v>73</v>
      </c>
      <c r="G15" s="190" t="s">
        <v>74</v>
      </c>
      <c r="H15" s="140" t="s">
        <v>25</v>
      </c>
      <c r="I15" s="140">
        <v>90</v>
      </c>
      <c r="J15" s="219">
        <v>44862</v>
      </c>
      <c r="K15" s="251">
        <v>44826</v>
      </c>
      <c r="L15" s="140" t="s">
        <v>26</v>
      </c>
      <c r="M15" s="140">
        <v>135</v>
      </c>
      <c r="N15" s="167">
        <v>45229</v>
      </c>
      <c r="O15" s="218"/>
      <c r="P15" s="47">
        <v>1</v>
      </c>
      <c r="Q15" s="140"/>
      <c r="R15" s="167" t="s">
        <v>34</v>
      </c>
    </row>
    <row r="16" s="181" customFormat="1" spans="1:18">
      <c r="A16" s="140">
        <v>14</v>
      </c>
      <c r="B16" s="191" t="s">
        <v>75</v>
      </c>
      <c r="C16" s="191" t="s">
        <v>30</v>
      </c>
      <c r="D16" s="191" t="s">
        <v>31</v>
      </c>
      <c r="E16" s="191" t="s">
        <v>22</v>
      </c>
      <c r="F16" s="240" t="s">
        <v>76</v>
      </c>
      <c r="G16" s="190" t="s">
        <v>71</v>
      </c>
      <c r="H16" s="140" t="s">
        <v>25</v>
      </c>
      <c r="I16" s="140">
        <v>90</v>
      </c>
      <c r="J16" s="219">
        <v>44862</v>
      </c>
      <c r="K16" s="251">
        <v>44826</v>
      </c>
      <c r="L16" s="140" t="s">
        <v>26</v>
      </c>
      <c r="M16" s="140">
        <v>135</v>
      </c>
      <c r="N16" s="167">
        <v>45229</v>
      </c>
      <c r="O16" s="218"/>
      <c r="P16" s="47">
        <v>1</v>
      </c>
      <c r="Q16" s="140"/>
      <c r="R16" s="167" t="s">
        <v>34</v>
      </c>
    </row>
    <row r="17" s="181" customFormat="1" spans="1:18">
      <c r="A17" s="140">
        <v>15</v>
      </c>
      <c r="B17" s="191" t="s">
        <v>77</v>
      </c>
      <c r="C17" s="191" t="s">
        <v>30</v>
      </c>
      <c r="D17" s="191" t="s">
        <v>31</v>
      </c>
      <c r="E17" s="191" t="s">
        <v>22</v>
      </c>
      <c r="F17" s="240" t="s">
        <v>78</v>
      </c>
      <c r="G17" s="190" t="s">
        <v>79</v>
      </c>
      <c r="H17" s="140" t="s">
        <v>25</v>
      </c>
      <c r="I17" s="140">
        <v>90</v>
      </c>
      <c r="J17" s="219">
        <v>44914</v>
      </c>
      <c r="K17" s="251">
        <v>44826</v>
      </c>
      <c r="L17" s="140" t="s">
        <v>26</v>
      </c>
      <c r="M17" s="140">
        <v>135</v>
      </c>
      <c r="N17" s="167">
        <v>45279</v>
      </c>
      <c r="O17" s="218"/>
      <c r="P17" s="47">
        <v>1</v>
      </c>
      <c r="Q17" s="140"/>
      <c r="R17" s="167" t="s">
        <v>34</v>
      </c>
    </row>
    <row r="18" s="181" customFormat="1" spans="1:18">
      <c r="A18" s="140">
        <v>16</v>
      </c>
      <c r="B18" s="232" t="s">
        <v>80</v>
      </c>
      <c r="C18" s="233" t="s">
        <v>81</v>
      </c>
      <c r="D18" s="233" t="s">
        <v>21</v>
      </c>
      <c r="E18" s="191" t="s">
        <v>63</v>
      </c>
      <c r="F18" s="240" t="s">
        <v>82</v>
      </c>
      <c r="G18" s="233" t="s">
        <v>83</v>
      </c>
      <c r="H18" s="234" t="s">
        <v>84</v>
      </c>
      <c r="I18" s="140">
        <v>135</v>
      </c>
      <c r="J18" s="219">
        <v>44935</v>
      </c>
      <c r="K18" s="251">
        <v>44904</v>
      </c>
      <c r="L18" s="140" t="s">
        <v>66</v>
      </c>
      <c r="M18" s="140">
        <v>180</v>
      </c>
      <c r="N18" s="167">
        <v>45300</v>
      </c>
      <c r="O18" s="218"/>
      <c r="P18" s="47">
        <v>1</v>
      </c>
      <c r="Q18" s="140"/>
      <c r="R18" s="167">
        <v>44649</v>
      </c>
    </row>
    <row r="19" s="181" customFormat="1" spans="1:18">
      <c r="A19" s="140">
        <v>17</v>
      </c>
      <c r="B19" s="191" t="s">
        <v>85</v>
      </c>
      <c r="C19" s="191" t="s">
        <v>86</v>
      </c>
      <c r="D19" s="191" t="s">
        <v>21</v>
      </c>
      <c r="E19" s="191" t="s">
        <v>63</v>
      </c>
      <c r="F19" s="240" t="s">
        <v>87</v>
      </c>
      <c r="G19" s="191" t="s">
        <v>88</v>
      </c>
      <c r="H19" s="140" t="s">
        <v>84</v>
      </c>
      <c r="I19" s="140">
        <v>135</v>
      </c>
      <c r="J19" s="219">
        <v>44957</v>
      </c>
      <c r="K19" s="251">
        <v>44904</v>
      </c>
      <c r="L19" s="140" t="s">
        <v>66</v>
      </c>
      <c r="M19" s="140">
        <v>180</v>
      </c>
      <c r="N19" s="167">
        <v>45322</v>
      </c>
      <c r="O19" s="218"/>
      <c r="P19" s="47">
        <v>1</v>
      </c>
      <c r="Q19" s="140"/>
      <c r="R19" s="167">
        <v>44643</v>
      </c>
    </row>
    <row r="20" s="181" customFormat="1" spans="1:18">
      <c r="A20" s="140">
        <v>18</v>
      </c>
      <c r="B20" s="235" t="s">
        <v>89</v>
      </c>
      <c r="C20" s="236" t="s">
        <v>90</v>
      </c>
      <c r="D20" s="236" t="s">
        <v>43</v>
      </c>
      <c r="E20" s="237" t="s">
        <v>22</v>
      </c>
      <c r="F20" s="240" t="s">
        <v>91</v>
      </c>
      <c r="G20" s="311" t="s">
        <v>92</v>
      </c>
      <c r="H20" s="352" t="s">
        <v>25</v>
      </c>
      <c r="I20" s="370">
        <v>90</v>
      </c>
      <c r="J20" s="219">
        <v>44963</v>
      </c>
      <c r="K20" s="251">
        <v>44904</v>
      </c>
      <c r="L20" s="370" t="s">
        <v>26</v>
      </c>
      <c r="M20" s="370">
        <v>135</v>
      </c>
      <c r="N20" s="269">
        <v>45327</v>
      </c>
      <c r="O20" s="248"/>
      <c r="P20" s="47">
        <v>1</v>
      </c>
      <c r="Q20" s="6"/>
      <c r="R20" s="170">
        <v>44903</v>
      </c>
    </row>
    <row r="21" s="181" customFormat="1" spans="1:18">
      <c r="A21" s="140">
        <v>19</v>
      </c>
      <c r="B21" s="353" t="s">
        <v>93</v>
      </c>
      <c r="C21" s="353" t="s">
        <v>90</v>
      </c>
      <c r="D21" s="353" t="s">
        <v>43</v>
      </c>
      <c r="E21" s="353" t="s">
        <v>22</v>
      </c>
      <c r="F21" s="240" t="s">
        <v>94</v>
      </c>
      <c r="G21" s="296" t="s">
        <v>95</v>
      </c>
      <c r="H21" s="140" t="s">
        <v>25</v>
      </c>
      <c r="I21" s="140">
        <v>90</v>
      </c>
      <c r="J21" s="219">
        <v>44977</v>
      </c>
      <c r="K21" s="251">
        <v>44904</v>
      </c>
      <c r="L21" s="140" t="s">
        <v>26</v>
      </c>
      <c r="M21" s="140">
        <v>135</v>
      </c>
      <c r="N21" s="167">
        <v>45342</v>
      </c>
      <c r="O21" s="218"/>
      <c r="P21" s="47">
        <v>1</v>
      </c>
      <c r="Q21" s="140"/>
      <c r="R21" s="167" t="s">
        <v>28</v>
      </c>
    </row>
    <row r="22" s="181" customFormat="1" spans="1:18">
      <c r="A22" s="140">
        <v>20</v>
      </c>
      <c r="B22" s="353" t="s">
        <v>96</v>
      </c>
      <c r="C22" s="353" t="s">
        <v>90</v>
      </c>
      <c r="D22" s="353" t="s">
        <v>43</v>
      </c>
      <c r="E22" s="353" t="s">
        <v>22</v>
      </c>
      <c r="F22" s="240" t="s">
        <v>97</v>
      </c>
      <c r="G22" s="296" t="s">
        <v>98</v>
      </c>
      <c r="H22" s="140" t="s">
        <v>25</v>
      </c>
      <c r="I22" s="140">
        <v>90</v>
      </c>
      <c r="J22" s="219">
        <v>44985</v>
      </c>
      <c r="K22" s="251">
        <v>44904</v>
      </c>
      <c r="L22" s="140" t="s">
        <v>26</v>
      </c>
      <c r="M22" s="140">
        <v>135</v>
      </c>
      <c r="N22" s="167">
        <v>45351</v>
      </c>
      <c r="O22" s="218"/>
      <c r="P22" s="47">
        <v>1</v>
      </c>
      <c r="Q22" s="140"/>
      <c r="R22" s="167" t="s">
        <v>28</v>
      </c>
    </row>
    <row r="23" s="181" customFormat="1" spans="1:18">
      <c r="A23" s="140">
        <v>21</v>
      </c>
      <c r="B23" s="235" t="s">
        <v>99</v>
      </c>
      <c r="C23" s="236" t="s">
        <v>42</v>
      </c>
      <c r="D23" s="236" t="s">
        <v>62</v>
      </c>
      <c r="E23" s="237" t="s">
        <v>22</v>
      </c>
      <c r="F23" s="240" t="s">
        <v>100</v>
      </c>
      <c r="G23" s="241" t="s">
        <v>101</v>
      </c>
      <c r="H23" s="242" t="s">
        <v>38</v>
      </c>
      <c r="I23" s="149">
        <v>90</v>
      </c>
      <c r="J23" s="219">
        <v>44994</v>
      </c>
      <c r="K23" s="251">
        <v>44904</v>
      </c>
      <c r="L23" s="149" t="s">
        <v>102</v>
      </c>
      <c r="M23" s="149">
        <v>90</v>
      </c>
      <c r="N23" s="169">
        <v>45362</v>
      </c>
      <c r="O23" s="248"/>
      <c r="P23" s="47">
        <v>1</v>
      </c>
      <c r="Q23" s="6"/>
      <c r="R23" s="170">
        <v>44825</v>
      </c>
    </row>
    <row r="24" s="181" customFormat="1" spans="1:18">
      <c r="A24" s="140">
        <v>22</v>
      </c>
      <c r="B24" s="235" t="s">
        <v>103</v>
      </c>
      <c r="C24" s="236" t="s">
        <v>42</v>
      </c>
      <c r="D24" s="236" t="s">
        <v>62</v>
      </c>
      <c r="E24" s="237" t="s">
        <v>22</v>
      </c>
      <c r="F24" s="240" t="s">
        <v>104</v>
      </c>
      <c r="G24" s="241" t="s">
        <v>105</v>
      </c>
      <c r="H24" s="242" t="s">
        <v>38</v>
      </c>
      <c r="I24" s="149">
        <v>90</v>
      </c>
      <c r="J24" s="219">
        <v>44999</v>
      </c>
      <c r="K24" s="251">
        <v>44904</v>
      </c>
      <c r="L24" s="149" t="s">
        <v>25</v>
      </c>
      <c r="M24" s="149">
        <v>90</v>
      </c>
      <c r="N24" s="169">
        <v>45365</v>
      </c>
      <c r="O24" s="248"/>
      <c r="P24" s="47">
        <v>1</v>
      </c>
      <c r="Q24" s="6"/>
      <c r="R24" s="170">
        <v>44825</v>
      </c>
    </row>
    <row r="25" s="181" customFormat="1" spans="1:18">
      <c r="A25" s="140">
        <v>23</v>
      </c>
      <c r="B25" s="235" t="s">
        <v>106</v>
      </c>
      <c r="C25" s="236" t="s">
        <v>42</v>
      </c>
      <c r="D25" s="236" t="s">
        <v>62</v>
      </c>
      <c r="E25" s="237" t="s">
        <v>22</v>
      </c>
      <c r="F25" s="240" t="s">
        <v>107</v>
      </c>
      <c r="G25" s="241" t="s">
        <v>108</v>
      </c>
      <c r="H25" s="242" t="s">
        <v>38</v>
      </c>
      <c r="I25" s="149">
        <v>90</v>
      </c>
      <c r="J25" s="219">
        <v>44999</v>
      </c>
      <c r="K25" s="251">
        <v>44904</v>
      </c>
      <c r="L25" s="149" t="s">
        <v>25</v>
      </c>
      <c r="M25" s="149">
        <v>90</v>
      </c>
      <c r="N25" s="169">
        <v>45365</v>
      </c>
      <c r="O25" s="248"/>
      <c r="P25" s="47">
        <v>1</v>
      </c>
      <c r="Q25" s="6"/>
      <c r="R25" s="170">
        <v>44825</v>
      </c>
    </row>
    <row r="26" s="181" customFormat="1" spans="1:18">
      <c r="A26" s="140">
        <v>24</v>
      </c>
      <c r="B26" s="333" t="s">
        <v>109</v>
      </c>
      <c r="C26" s="334" t="s">
        <v>110</v>
      </c>
      <c r="D26" s="334" t="s">
        <v>111</v>
      </c>
      <c r="E26" s="297" t="s">
        <v>22</v>
      </c>
      <c r="F26" s="240" t="s">
        <v>112</v>
      </c>
      <c r="G26" s="335" t="s">
        <v>113</v>
      </c>
      <c r="H26" s="242" t="s">
        <v>38</v>
      </c>
      <c r="I26" s="149">
        <v>90</v>
      </c>
      <c r="J26" s="219">
        <v>45013</v>
      </c>
      <c r="K26" s="251">
        <v>44904</v>
      </c>
      <c r="L26" s="149" t="s">
        <v>25</v>
      </c>
      <c r="M26" s="149">
        <v>90</v>
      </c>
      <c r="N26" s="169">
        <v>45379</v>
      </c>
      <c r="O26" s="248"/>
      <c r="P26" s="47">
        <v>1</v>
      </c>
      <c r="Q26" s="6"/>
      <c r="R26" s="170">
        <v>44903</v>
      </c>
    </row>
    <row r="27" s="181" customFormat="1" spans="1:18">
      <c r="A27" s="140">
        <v>25</v>
      </c>
      <c r="B27" s="237" t="s">
        <v>114</v>
      </c>
      <c r="C27" s="237" t="s">
        <v>61</v>
      </c>
      <c r="D27" s="237" t="s">
        <v>62</v>
      </c>
      <c r="E27" s="237" t="s">
        <v>63</v>
      </c>
      <c r="F27" s="240" t="s">
        <v>115</v>
      </c>
      <c r="G27" s="296" t="s">
        <v>65</v>
      </c>
      <c r="H27" s="140" t="s">
        <v>66</v>
      </c>
      <c r="I27" s="140">
        <v>180</v>
      </c>
      <c r="J27" s="219">
        <v>45020</v>
      </c>
      <c r="K27" s="251">
        <v>45014</v>
      </c>
      <c r="L27" s="140" t="s">
        <v>67</v>
      </c>
      <c r="M27" s="140">
        <v>180</v>
      </c>
      <c r="N27" s="167">
        <v>45386</v>
      </c>
      <c r="O27" s="218"/>
      <c r="P27" s="47">
        <v>1</v>
      </c>
      <c r="Q27" s="140"/>
      <c r="R27" s="167" t="s">
        <v>28</v>
      </c>
    </row>
    <row r="28" s="181" customFormat="1" spans="1:18">
      <c r="A28" s="140">
        <v>26</v>
      </c>
      <c r="B28" s="333" t="s">
        <v>116</v>
      </c>
      <c r="C28" s="334" t="s">
        <v>110</v>
      </c>
      <c r="D28" s="5" t="s">
        <v>111</v>
      </c>
      <c r="E28" s="297" t="s">
        <v>22</v>
      </c>
      <c r="F28" s="240" t="s">
        <v>117</v>
      </c>
      <c r="G28" s="335" t="s">
        <v>118</v>
      </c>
      <c r="H28" s="242" t="s">
        <v>38</v>
      </c>
      <c r="I28" s="149">
        <v>90</v>
      </c>
      <c r="J28" s="219">
        <v>45026</v>
      </c>
      <c r="K28" s="251">
        <v>45014</v>
      </c>
      <c r="L28" s="149" t="s">
        <v>25</v>
      </c>
      <c r="M28" s="149">
        <v>90</v>
      </c>
      <c r="N28" s="169">
        <v>45390</v>
      </c>
      <c r="O28" s="248"/>
      <c r="P28" s="47">
        <v>1</v>
      </c>
      <c r="Q28" s="6"/>
      <c r="R28" s="170">
        <v>44903</v>
      </c>
    </row>
    <row r="29" spans="1:18">
      <c r="A29" s="140">
        <v>27</v>
      </c>
      <c r="B29" s="235" t="s">
        <v>119</v>
      </c>
      <c r="C29" s="236" t="s">
        <v>69</v>
      </c>
      <c r="D29" s="233" t="s">
        <v>31</v>
      </c>
      <c r="E29" s="237" t="s">
        <v>63</v>
      </c>
      <c r="F29" s="240" t="s">
        <v>120</v>
      </c>
      <c r="G29" s="241" t="s">
        <v>121</v>
      </c>
      <c r="H29" s="242" t="s">
        <v>84</v>
      </c>
      <c r="I29" s="6">
        <v>135</v>
      </c>
      <c r="J29" s="219">
        <v>45029</v>
      </c>
      <c r="K29" s="251">
        <v>45014</v>
      </c>
      <c r="L29" s="149" t="s">
        <v>66</v>
      </c>
      <c r="M29" s="149">
        <v>180</v>
      </c>
      <c r="N29" s="169">
        <v>45397</v>
      </c>
      <c r="O29" s="248"/>
      <c r="P29" s="47">
        <v>1</v>
      </c>
      <c r="Q29" s="6"/>
      <c r="R29" s="170">
        <v>44853</v>
      </c>
    </row>
    <row r="30" spans="1:18">
      <c r="A30" s="140">
        <v>28</v>
      </c>
      <c r="B30" s="235" t="s">
        <v>122</v>
      </c>
      <c r="C30" s="236" t="s">
        <v>69</v>
      </c>
      <c r="D30" s="233" t="s">
        <v>31</v>
      </c>
      <c r="E30" s="237" t="s">
        <v>63</v>
      </c>
      <c r="F30" s="240" t="s">
        <v>123</v>
      </c>
      <c r="G30" s="241" t="s">
        <v>121</v>
      </c>
      <c r="H30" s="242" t="s">
        <v>84</v>
      </c>
      <c r="I30" s="6">
        <v>135</v>
      </c>
      <c r="J30" s="219">
        <v>45029</v>
      </c>
      <c r="K30" s="251">
        <v>45014</v>
      </c>
      <c r="L30" s="149" t="s">
        <v>66</v>
      </c>
      <c r="M30" s="149">
        <v>180</v>
      </c>
      <c r="N30" s="169">
        <v>45397</v>
      </c>
      <c r="O30" s="248"/>
      <c r="P30" s="47">
        <v>1</v>
      </c>
      <c r="Q30" s="6"/>
      <c r="R30" s="170">
        <v>44853</v>
      </c>
    </row>
    <row r="31" spans="1:18">
      <c r="A31" s="140">
        <v>29</v>
      </c>
      <c r="B31" s="107" t="s">
        <v>124</v>
      </c>
      <c r="C31" s="108" t="s">
        <v>90</v>
      </c>
      <c r="D31" s="314" t="s">
        <v>43</v>
      </c>
      <c r="E31" s="146" t="s">
        <v>22</v>
      </c>
      <c r="F31" s="240" t="s">
        <v>125</v>
      </c>
      <c r="G31" s="354" t="s">
        <v>126</v>
      </c>
      <c r="H31" s="242" t="s">
        <v>38</v>
      </c>
      <c r="I31" s="149">
        <v>90</v>
      </c>
      <c r="J31" s="219">
        <v>45034</v>
      </c>
      <c r="K31" s="251">
        <v>45014</v>
      </c>
      <c r="L31" s="149" t="s">
        <v>25</v>
      </c>
      <c r="M31" s="149">
        <v>90</v>
      </c>
      <c r="N31" s="169">
        <v>45400</v>
      </c>
      <c r="O31" s="248"/>
      <c r="P31" s="47">
        <v>1</v>
      </c>
      <c r="Q31" s="6"/>
      <c r="R31" s="170">
        <v>44903</v>
      </c>
    </row>
    <row r="32" spans="1:18">
      <c r="A32" s="140">
        <v>30</v>
      </c>
      <c r="B32" s="235" t="s">
        <v>127</v>
      </c>
      <c r="C32" s="236" t="s">
        <v>30</v>
      </c>
      <c r="D32" s="233" t="s">
        <v>31</v>
      </c>
      <c r="E32" s="237" t="s">
        <v>22</v>
      </c>
      <c r="F32" s="240" t="s">
        <v>128</v>
      </c>
      <c r="G32" s="241" t="s">
        <v>129</v>
      </c>
      <c r="H32" s="242" t="s">
        <v>38</v>
      </c>
      <c r="I32" s="149">
        <v>90</v>
      </c>
      <c r="J32" s="219">
        <v>45054</v>
      </c>
      <c r="K32" s="251">
        <v>45014</v>
      </c>
      <c r="L32" s="149" t="s">
        <v>25</v>
      </c>
      <c r="M32" s="149">
        <v>90</v>
      </c>
      <c r="N32" s="169">
        <v>45419</v>
      </c>
      <c r="O32" s="248"/>
      <c r="P32" s="47">
        <v>1</v>
      </c>
      <c r="Q32" s="6"/>
      <c r="R32" s="170">
        <v>44853</v>
      </c>
    </row>
    <row r="33" spans="1:18">
      <c r="A33" s="140">
        <v>31</v>
      </c>
      <c r="B33" s="235" t="s">
        <v>130</v>
      </c>
      <c r="C33" s="236" t="s">
        <v>131</v>
      </c>
      <c r="D33" s="233" t="s">
        <v>31</v>
      </c>
      <c r="E33" s="237" t="s">
        <v>63</v>
      </c>
      <c r="F33" s="240" t="s">
        <v>132</v>
      </c>
      <c r="G33" s="241" t="s">
        <v>121</v>
      </c>
      <c r="H33" s="242" t="s">
        <v>84</v>
      </c>
      <c r="I33" s="6">
        <v>135</v>
      </c>
      <c r="J33" s="219">
        <v>45064</v>
      </c>
      <c r="K33" s="251">
        <v>45014</v>
      </c>
      <c r="L33" s="149" t="s">
        <v>66</v>
      </c>
      <c r="M33" s="149">
        <v>180</v>
      </c>
      <c r="N33" s="169">
        <v>45432</v>
      </c>
      <c r="O33" s="248"/>
      <c r="P33" s="47">
        <v>1</v>
      </c>
      <c r="Q33" s="6"/>
      <c r="R33" s="170">
        <v>44853</v>
      </c>
    </row>
    <row r="34" spans="1:18">
      <c r="A34" s="140">
        <v>32</v>
      </c>
      <c r="B34" s="235" t="s">
        <v>133</v>
      </c>
      <c r="C34" s="236" t="s">
        <v>20</v>
      </c>
      <c r="D34" s="233" t="s">
        <v>21</v>
      </c>
      <c r="E34" s="237" t="s">
        <v>63</v>
      </c>
      <c r="F34" s="240" t="s">
        <v>134</v>
      </c>
      <c r="G34" s="241" t="s">
        <v>135</v>
      </c>
      <c r="H34" s="234" t="s">
        <v>66</v>
      </c>
      <c r="I34" s="140">
        <v>180</v>
      </c>
      <c r="J34" s="219">
        <v>45068</v>
      </c>
      <c r="K34" s="251">
        <v>45014</v>
      </c>
      <c r="L34" s="140" t="s">
        <v>67</v>
      </c>
      <c r="M34" s="140">
        <v>180</v>
      </c>
      <c r="N34" s="167">
        <v>45433</v>
      </c>
      <c r="O34" s="218"/>
      <c r="P34" s="47">
        <v>1</v>
      </c>
      <c r="Q34" s="140"/>
      <c r="R34" s="167">
        <v>44733</v>
      </c>
    </row>
    <row r="35" spans="1:18">
      <c r="A35" s="140">
        <v>33</v>
      </c>
      <c r="B35" s="235" t="s">
        <v>136</v>
      </c>
      <c r="C35" s="236" t="s">
        <v>137</v>
      </c>
      <c r="D35" s="233" t="s">
        <v>21</v>
      </c>
      <c r="E35" s="237" t="s">
        <v>63</v>
      </c>
      <c r="F35" s="240" t="s">
        <v>138</v>
      </c>
      <c r="G35" s="355" t="s">
        <v>139</v>
      </c>
      <c r="H35" s="234" t="s">
        <v>66</v>
      </c>
      <c r="I35" s="140">
        <v>180</v>
      </c>
      <c r="J35" s="219">
        <v>45075</v>
      </c>
      <c r="K35" s="251">
        <v>45014</v>
      </c>
      <c r="L35" s="140" t="s">
        <v>67</v>
      </c>
      <c r="M35" s="140">
        <v>180</v>
      </c>
      <c r="N35" s="167">
        <v>45441</v>
      </c>
      <c r="O35" s="218"/>
      <c r="P35" s="47">
        <v>1</v>
      </c>
      <c r="Q35" s="140"/>
      <c r="R35" s="167">
        <v>44733</v>
      </c>
    </row>
    <row r="36" spans="1:18">
      <c r="A36" s="140">
        <v>34</v>
      </c>
      <c r="B36" s="235" t="s">
        <v>140</v>
      </c>
      <c r="C36" s="236" t="s">
        <v>141</v>
      </c>
      <c r="D36" s="233" t="s">
        <v>21</v>
      </c>
      <c r="E36" s="237" t="s">
        <v>63</v>
      </c>
      <c r="F36" s="240" t="s">
        <v>142</v>
      </c>
      <c r="G36" s="355" t="s">
        <v>143</v>
      </c>
      <c r="H36" s="234" t="s">
        <v>84</v>
      </c>
      <c r="I36" s="140">
        <v>135</v>
      </c>
      <c r="J36" s="219">
        <v>45089</v>
      </c>
      <c r="K36" s="251">
        <v>45014</v>
      </c>
      <c r="L36" s="140" t="s">
        <v>66</v>
      </c>
      <c r="M36" s="140">
        <v>180</v>
      </c>
      <c r="N36" s="167">
        <v>45455</v>
      </c>
      <c r="O36" s="218"/>
      <c r="P36" s="47">
        <v>1</v>
      </c>
      <c r="Q36" s="140"/>
      <c r="R36" s="167">
        <v>44733</v>
      </c>
    </row>
    <row r="37" spans="1:18">
      <c r="A37" s="140">
        <v>35</v>
      </c>
      <c r="B37" s="235" t="s">
        <v>144</v>
      </c>
      <c r="C37" s="233" t="s">
        <v>145</v>
      </c>
      <c r="D37" s="233" t="s">
        <v>21</v>
      </c>
      <c r="E37" s="191" t="s">
        <v>63</v>
      </c>
      <c r="F37" s="240" t="s">
        <v>146</v>
      </c>
      <c r="G37" s="311" t="s">
        <v>147</v>
      </c>
      <c r="H37" s="234" t="s">
        <v>84</v>
      </c>
      <c r="I37" s="140">
        <v>135</v>
      </c>
      <c r="J37" s="219">
        <v>45089</v>
      </c>
      <c r="K37" s="251">
        <v>45014</v>
      </c>
      <c r="L37" s="140" t="s">
        <v>66</v>
      </c>
      <c r="M37" s="140">
        <v>180</v>
      </c>
      <c r="N37" s="167">
        <v>45455</v>
      </c>
      <c r="O37" s="218"/>
      <c r="P37" s="47">
        <v>1</v>
      </c>
      <c r="Q37" s="140"/>
      <c r="R37" s="167">
        <v>44733</v>
      </c>
    </row>
    <row r="38" spans="1:18">
      <c r="A38" s="140">
        <v>36</v>
      </c>
      <c r="B38" s="235" t="s">
        <v>148</v>
      </c>
      <c r="C38" s="233" t="s">
        <v>149</v>
      </c>
      <c r="D38" s="233" t="s">
        <v>62</v>
      </c>
      <c r="E38" s="191" t="s">
        <v>63</v>
      </c>
      <c r="F38" s="240" t="s">
        <v>150</v>
      </c>
      <c r="G38" s="311" t="s">
        <v>151</v>
      </c>
      <c r="H38" s="242" t="s">
        <v>84</v>
      </c>
      <c r="I38" s="149">
        <v>135</v>
      </c>
      <c r="J38" s="219">
        <v>45096</v>
      </c>
      <c r="K38" s="251">
        <v>45014</v>
      </c>
      <c r="L38" s="149" t="s">
        <v>66</v>
      </c>
      <c r="M38" s="149">
        <v>180</v>
      </c>
      <c r="N38" s="169">
        <v>45461</v>
      </c>
      <c r="O38" s="248"/>
      <c r="P38" s="47">
        <v>1</v>
      </c>
      <c r="Q38" s="6"/>
      <c r="R38" s="170">
        <v>44825</v>
      </c>
    </row>
    <row r="39" spans="1:18">
      <c r="A39" s="140">
        <v>37</v>
      </c>
      <c r="B39" s="235" t="s">
        <v>152</v>
      </c>
      <c r="C39" s="233" t="s">
        <v>20</v>
      </c>
      <c r="D39" s="233" t="s">
        <v>21</v>
      </c>
      <c r="E39" s="191" t="s">
        <v>63</v>
      </c>
      <c r="F39" s="240" t="s">
        <v>153</v>
      </c>
      <c r="G39" s="311" t="s">
        <v>154</v>
      </c>
      <c r="H39" s="234" t="s">
        <v>66</v>
      </c>
      <c r="I39" s="140">
        <v>180</v>
      </c>
      <c r="J39" s="217">
        <v>45110</v>
      </c>
      <c r="K39" s="190">
        <v>45105</v>
      </c>
      <c r="L39" s="140" t="s">
        <v>67</v>
      </c>
      <c r="M39" s="140">
        <v>180</v>
      </c>
      <c r="N39" s="167">
        <v>45474</v>
      </c>
      <c r="O39" s="218"/>
      <c r="P39" s="47">
        <v>1</v>
      </c>
      <c r="Q39" s="140"/>
      <c r="R39" s="167">
        <v>44733</v>
      </c>
    </row>
    <row r="40" spans="1:18">
      <c r="A40" s="140">
        <v>38</v>
      </c>
      <c r="B40" s="312" t="s">
        <v>155</v>
      </c>
      <c r="C40" s="5" t="s">
        <v>156</v>
      </c>
      <c r="D40" s="5" t="s">
        <v>31</v>
      </c>
      <c r="E40" s="6" t="s">
        <v>22</v>
      </c>
      <c r="F40" s="240" t="s">
        <v>157</v>
      </c>
      <c r="G40" s="313" t="s">
        <v>158</v>
      </c>
      <c r="H40" s="242" t="s">
        <v>38</v>
      </c>
      <c r="I40" s="149">
        <v>90</v>
      </c>
      <c r="J40" s="371">
        <v>45114</v>
      </c>
      <c r="K40" s="190">
        <v>45105</v>
      </c>
      <c r="L40" s="149" t="s">
        <v>25</v>
      </c>
      <c r="M40" s="149">
        <v>90</v>
      </c>
      <c r="N40" s="169">
        <v>45481</v>
      </c>
      <c r="O40" s="248"/>
      <c r="P40" s="47">
        <v>1</v>
      </c>
      <c r="Q40" s="6"/>
      <c r="R40" s="170">
        <v>44903</v>
      </c>
    </row>
    <row r="41" spans="1:18">
      <c r="A41" s="140">
        <v>39</v>
      </c>
      <c r="B41" s="235" t="s">
        <v>159</v>
      </c>
      <c r="C41" s="233" t="s">
        <v>160</v>
      </c>
      <c r="D41" s="233" t="s">
        <v>31</v>
      </c>
      <c r="E41" s="191" t="s">
        <v>63</v>
      </c>
      <c r="F41" s="240" t="s">
        <v>161</v>
      </c>
      <c r="G41" s="311" t="s">
        <v>162</v>
      </c>
      <c r="H41" s="242" t="s">
        <v>84</v>
      </c>
      <c r="I41" s="149">
        <v>135</v>
      </c>
      <c r="J41" s="371">
        <v>45124</v>
      </c>
      <c r="K41" s="190">
        <v>45105</v>
      </c>
      <c r="L41" s="149" t="s">
        <v>66</v>
      </c>
      <c r="M41" s="149">
        <v>180</v>
      </c>
      <c r="N41" s="169">
        <v>45209</v>
      </c>
      <c r="O41" s="248"/>
      <c r="P41" s="47">
        <v>1</v>
      </c>
      <c r="Q41" s="6"/>
      <c r="R41" s="170">
        <v>44825</v>
      </c>
    </row>
    <row r="42" spans="1:18">
      <c r="A42" s="140">
        <v>40</v>
      </c>
      <c r="B42" s="107" t="s">
        <v>163</v>
      </c>
      <c r="C42" s="314" t="s">
        <v>164</v>
      </c>
      <c r="D42" s="314" t="s">
        <v>165</v>
      </c>
      <c r="E42" s="157" t="s">
        <v>22</v>
      </c>
      <c r="F42" s="240" t="s">
        <v>166</v>
      </c>
      <c r="G42" s="315" t="s">
        <v>167</v>
      </c>
      <c r="H42" s="242" t="s">
        <v>38</v>
      </c>
      <c r="I42" s="149">
        <v>90</v>
      </c>
      <c r="J42" s="371">
        <v>45124</v>
      </c>
      <c r="K42" s="190">
        <v>45105</v>
      </c>
      <c r="L42" s="149" t="s">
        <v>25</v>
      </c>
      <c r="M42" s="149">
        <v>90</v>
      </c>
      <c r="N42" s="169">
        <v>45244</v>
      </c>
      <c r="O42" s="248"/>
      <c r="P42" s="47">
        <v>1</v>
      </c>
      <c r="Q42" s="6"/>
      <c r="R42" s="170">
        <v>44903</v>
      </c>
    </row>
    <row r="43" spans="1:18">
      <c r="A43" s="140">
        <v>41</v>
      </c>
      <c r="B43" s="107" t="s">
        <v>168</v>
      </c>
      <c r="C43" s="314" t="s">
        <v>169</v>
      </c>
      <c r="D43" s="314" t="s">
        <v>165</v>
      </c>
      <c r="E43" s="157" t="s">
        <v>22</v>
      </c>
      <c r="F43" s="240" t="s">
        <v>170</v>
      </c>
      <c r="G43" s="315" t="s">
        <v>167</v>
      </c>
      <c r="H43" s="242" t="s">
        <v>38</v>
      </c>
      <c r="I43" s="149">
        <v>90</v>
      </c>
      <c r="J43" s="371">
        <v>45124</v>
      </c>
      <c r="K43" s="190">
        <v>45105</v>
      </c>
      <c r="L43" s="149" t="s">
        <v>25</v>
      </c>
      <c r="M43" s="149">
        <v>90</v>
      </c>
      <c r="N43" s="169">
        <v>45245</v>
      </c>
      <c r="O43" s="248"/>
      <c r="P43" s="47">
        <v>1</v>
      </c>
      <c r="Q43" s="6"/>
      <c r="R43" s="170">
        <v>44903</v>
      </c>
    </row>
    <row r="44" spans="1:18">
      <c r="A44" s="140">
        <v>42</v>
      </c>
      <c r="B44" s="235" t="s">
        <v>171</v>
      </c>
      <c r="C44" s="233" t="s">
        <v>86</v>
      </c>
      <c r="D44" s="233" t="s">
        <v>21</v>
      </c>
      <c r="E44" s="191" t="s">
        <v>63</v>
      </c>
      <c r="F44" s="240" t="s">
        <v>172</v>
      </c>
      <c r="G44" s="311" t="s">
        <v>143</v>
      </c>
      <c r="H44" s="234" t="s">
        <v>66</v>
      </c>
      <c r="I44" s="140">
        <v>180</v>
      </c>
      <c r="J44" s="217">
        <v>45124</v>
      </c>
      <c r="K44" s="190">
        <v>45105</v>
      </c>
      <c r="L44" s="140" t="s">
        <v>67</v>
      </c>
      <c r="M44" s="140">
        <v>180</v>
      </c>
      <c r="N44" s="167">
        <v>45250</v>
      </c>
      <c r="O44" s="218"/>
      <c r="P44" s="47">
        <v>1</v>
      </c>
      <c r="Q44" s="140"/>
      <c r="R44" s="167">
        <v>44733</v>
      </c>
    </row>
    <row r="45" ht="13.5" spans="1:18">
      <c r="A45" s="140">
        <v>43</v>
      </c>
      <c r="B45" s="235" t="s">
        <v>173</v>
      </c>
      <c r="C45" s="233" t="s">
        <v>30</v>
      </c>
      <c r="D45" s="191" t="s">
        <v>31</v>
      </c>
      <c r="E45" s="191" t="s">
        <v>22</v>
      </c>
      <c r="F45" s="240" t="s">
        <v>174</v>
      </c>
      <c r="G45" s="316" t="s">
        <v>143</v>
      </c>
      <c r="H45" s="234" t="s">
        <v>38</v>
      </c>
      <c r="I45" s="6">
        <v>90</v>
      </c>
      <c r="J45" s="217">
        <v>45124</v>
      </c>
      <c r="K45" s="190">
        <v>45105</v>
      </c>
      <c r="L45" s="140" t="s">
        <v>25</v>
      </c>
      <c r="M45" s="140">
        <v>90</v>
      </c>
      <c r="N45" s="167">
        <v>45251</v>
      </c>
      <c r="O45" s="248"/>
      <c r="P45" s="47">
        <v>1</v>
      </c>
      <c r="Q45" s="6"/>
      <c r="R45" s="167">
        <v>44734</v>
      </c>
    </row>
    <row r="46" spans="1:18">
      <c r="A46" s="140">
        <v>44</v>
      </c>
      <c r="B46" s="235" t="s">
        <v>175</v>
      </c>
      <c r="C46" s="233" t="s">
        <v>176</v>
      </c>
      <c r="D46" s="191" t="s">
        <v>111</v>
      </c>
      <c r="E46" s="191" t="s">
        <v>63</v>
      </c>
      <c r="F46" s="240" t="s">
        <v>177</v>
      </c>
      <c r="G46" s="317" t="s">
        <v>178</v>
      </c>
      <c r="H46" s="234" t="s">
        <v>66</v>
      </c>
      <c r="I46" s="6">
        <v>180</v>
      </c>
      <c r="J46" s="217">
        <v>45124</v>
      </c>
      <c r="K46" s="190">
        <v>45105</v>
      </c>
      <c r="L46" s="140" t="s">
        <v>67</v>
      </c>
      <c r="M46" s="140">
        <v>180</v>
      </c>
      <c r="N46" s="167">
        <v>45265</v>
      </c>
      <c r="O46" s="248"/>
      <c r="P46" s="47">
        <v>1</v>
      </c>
      <c r="Q46" s="6"/>
      <c r="R46" s="167">
        <v>44819</v>
      </c>
    </row>
    <row r="47" spans="1:18">
      <c r="A47" s="140">
        <v>45</v>
      </c>
      <c r="B47" s="235" t="s">
        <v>179</v>
      </c>
      <c r="C47" s="236" t="s">
        <v>176</v>
      </c>
      <c r="D47" s="237" t="s">
        <v>111</v>
      </c>
      <c r="E47" s="237" t="s">
        <v>63</v>
      </c>
      <c r="F47" s="240" t="s">
        <v>180</v>
      </c>
      <c r="G47" s="239" t="s">
        <v>178</v>
      </c>
      <c r="H47" s="234" t="s">
        <v>66</v>
      </c>
      <c r="I47" s="6">
        <v>180</v>
      </c>
      <c r="J47" s="217">
        <v>45124</v>
      </c>
      <c r="K47" s="190">
        <v>45105</v>
      </c>
      <c r="L47" s="140" t="s">
        <v>67</v>
      </c>
      <c r="M47" s="140">
        <v>180</v>
      </c>
      <c r="N47" s="167">
        <v>45265</v>
      </c>
      <c r="O47" s="248"/>
      <c r="P47" s="47">
        <v>1</v>
      </c>
      <c r="Q47" s="6"/>
      <c r="R47" s="167">
        <v>44819</v>
      </c>
    </row>
    <row r="48" spans="1:18">
      <c r="A48" s="140">
        <v>46</v>
      </c>
      <c r="B48" s="235" t="s">
        <v>181</v>
      </c>
      <c r="C48" s="236" t="s">
        <v>182</v>
      </c>
      <c r="D48" s="236" t="s">
        <v>43</v>
      </c>
      <c r="E48" s="237" t="s">
        <v>22</v>
      </c>
      <c r="F48" s="240" t="s">
        <v>183</v>
      </c>
      <c r="G48" s="241" t="s">
        <v>143</v>
      </c>
      <c r="H48" s="234" t="s">
        <v>38</v>
      </c>
      <c r="I48" s="140">
        <v>90</v>
      </c>
      <c r="J48" s="217">
        <v>45124</v>
      </c>
      <c r="K48" s="190">
        <v>45105</v>
      </c>
      <c r="L48" s="140" t="s">
        <v>25</v>
      </c>
      <c r="M48" s="140">
        <v>90</v>
      </c>
      <c r="N48" s="167">
        <v>45279</v>
      </c>
      <c r="O48" s="218"/>
      <c r="P48" s="47">
        <v>1</v>
      </c>
      <c r="Q48" s="140"/>
      <c r="R48" s="167">
        <v>44733</v>
      </c>
    </row>
    <row r="49" spans="1:18">
      <c r="A49" s="140">
        <v>47</v>
      </c>
      <c r="B49" s="235" t="s">
        <v>184</v>
      </c>
      <c r="C49" s="236" t="s">
        <v>30</v>
      </c>
      <c r="D49" s="237" t="s">
        <v>31</v>
      </c>
      <c r="E49" s="237" t="s">
        <v>22</v>
      </c>
      <c r="F49" s="240" t="s">
        <v>185</v>
      </c>
      <c r="G49" s="239" t="s">
        <v>186</v>
      </c>
      <c r="H49" s="234" t="s">
        <v>25</v>
      </c>
      <c r="I49" s="6">
        <v>90</v>
      </c>
      <c r="J49" s="217">
        <v>45124</v>
      </c>
      <c r="K49" s="190">
        <v>45105</v>
      </c>
      <c r="L49" s="140" t="s">
        <v>26</v>
      </c>
      <c r="M49" s="140">
        <v>135</v>
      </c>
      <c r="N49" s="167">
        <v>45300</v>
      </c>
      <c r="O49" s="5"/>
      <c r="P49" s="47">
        <v>1</v>
      </c>
      <c r="Q49" s="6"/>
      <c r="R49" s="167">
        <v>44819</v>
      </c>
    </row>
    <row r="50" spans="1:18">
      <c r="A50" s="140">
        <v>48</v>
      </c>
      <c r="B50" s="235" t="s">
        <v>187</v>
      </c>
      <c r="C50" s="236" t="s">
        <v>30</v>
      </c>
      <c r="D50" s="237" t="s">
        <v>31</v>
      </c>
      <c r="E50" s="237" t="s">
        <v>22</v>
      </c>
      <c r="F50" s="240" t="s">
        <v>188</v>
      </c>
      <c r="G50" s="331">
        <v>44148</v>
      </c>
      <c r="H50" s="234" t="s">
        <v>25</v>
      </c>
      <c r="I50" s="6">
        <v>90</v>
      </c>
      <c r="J50" s="217">
        <v>45124</v>
      </c>
      <c r="K50" s="190">
        <v>45105</v>
      </c>
      <c r="L50" s="140" t="s">
        <v>26</v>
      </c>
      <c r="M50" s="140">
        <v>135</v>
      </c>
      <c r="N50" s="167">
        <v>45306</v>
      </c>
      <c r="O50" s="5"/>
      <c r="P50" s="47">
        <v>1</v>
      </c>
      <c r="Q50" s="6"/>
      <c r="R50" s="167">
        <v>44819</v>
      </c>
    </row>
    <row r="51" spans="1:18">
      <c r="A51" s="140">
        <v>49</v>
      </c>
      <c r="B51" s="235" t="s">
        <v>189</v>
      </c>
      <c r="C51" s="236" t="s">
        <v>20</v>
      </c>
      <c r="D51" s="236" t="s">
        <v>21</v>
      </c>
      <c r="E51" s="237" t="s">
        <v>63</v>
      </c>
      <c r="F51" s="240" t="s">
        <v>190</v>
      </c>
      <c r="G51" s="241" t="s">
        <v>191</v>
      </c>
      <c r="H51" s="234" t="s">
        <v>67</v>
      </c>
      <c r="I51" s="140">
        <v>180</v>
      </c>
      <c r="J51" s="217">
        <v>45124</v>
      </c>
      <c r="K51" s="190">
        <v>45105</v>
      </c>
      <c r="L51" s="140" t="s">
        <v>192</v>
      </c>
      <c r="M51" s="140">
        <v>180</v>
      </c>
      <c r="N51" s="167">
        <v>45313</v>
      </c>
      <c r="O51" s="218"/>
      <c r="P51" s="47">
        <v>1</v>
      </c>
      <c r="Q51" s="140"/>
      <c r="R51" s="167">
        <v>44733</v>
      </c>
    </row>
    <row r="52" spans="1:18">
      <c r="A52" s="140">
        <v>50</v>
      </c>
      <c r="B52" s="107" t="s">
        <v>193</v>
      </c>
      <c r="C52" s="108" t="s">
        <v>194</v>
      </c>
      <c r="D52" s="108" t="s">
        <v>31</v>
      </c>
      <c r="E52" s="146" t="s">
        <v>22</v>
      </c>
      <c r="F52" s="240" t="s">
        <v>195</v>
      </c>
      <c r="G52" s="332" t="s">
        <v>196</v>
      </c>
      <c r="H52" s="242" t="s">
        <v>38</v>
      </c>
      <c r="I52" s="149">
        <v>90</v>
      </c>
      <c r="J52" s="371">
        <v>45124</v>
      </c>
      <c r="K52" s="190">
        <v>45105</v>
      </c>
      <c r="L52" s="149" t="s">
        <v>25</v>
      </c>
      <c r="M52" s="6">
        <v>90</v>
      </c>
      <c r="N52" s="169">
        <v>45321</v>
      </c>
      <c r="O52" s="248"/>
      <c r="P52" s="47">
        <v>1</v>
      </c>
      <c r="Q52" s="6"/>
      <c r="R52" s="170">
        <v>44903</v>
      </c>
    </row>
    <row r="53" spans="1:18">
      <c r="A53" s="140">
        <v>51</v>
      </c>
      <c r="B53" s="333" t="s">
        <v>197</v>
      </c>
      <c r="C53" s="334" t="s">
        <v>198</v>
      </c>
      <c r="D53" s="334" t="s">
        <v>31</v>
      </c>
      <c r="E53" s="297" t="s">
        <v>22</v>
      </c>
      <c r="F53" s="240" t="s">
        <v>199</v>
      </c>
      <c r="G53" s="335" t="s">
        <v>200</v>
      </c>
      <c r="H53" s="242" t="s">
        <v>38</v>
      </c>
      <c r="I53" s="149">
        <v>90</v>
      </c>
      <c r="J53" s="371">
        <v>45142</v>
      </c>
      <c r="K53" s="190">
        <v>45105</v>
      </c>
      <c r="L53" s="149" t="s">
        <v>25</v>
      </c>
      <c r="M53" s="149">
        <v>90</v>
      </c>
      <c r="N53" s="169">
        <v>45509</v>
      </c>
      <c r="O53" s="248"/>
      <c r="P53" s="47">
        <v>1</v>
      </c>
      <c r="Q53" s="6"/>
      <c r="R53" s="170">
        <v>44903</v>
      </c>
    </row>
    <row r="54" spans="1:18">
      <c r="A54" s="140">
        <v>52</v>
      </c>
      <c r="B54" s="336" t="s">
        <v>201</v>
      </c>
      <c r="C54" s="337" t="s">
        <v>42</v>
      </c>
      <c r="D54" s="338" t="s">
        <v>62</v>
      </c>
      <c r="E54" s="338" t="s">
        <v>22</v>
      </c>
      <c r="F54" s="339" t="s">
        <v>202</v>
      </c>
      <c r="G54" s="340" t="s">
        <v>203</v>
      </c>
      <c r="H54" s="341" t="s">
        <v>204</v>
      </c>
      <c r="I54" s="6">
        <v>90</v>
      </c>
      <c r="J54" s="372">
        <v>45174</v>
      </c>
      <c r="K54" s="190">
        <v>45105</v>
      </c>
      <c r="L54" s="341" t="s">
        <v>205</v>
      </c>
      <c r="M54" s="6">
        <v>90</v>
      </c>
      <c r="N54" s="373">
        <v>45540</v>
      </c>
      <c r="O54" s="248"/>
      <c r="P54" s="47">
        <v>1</v>
      </c>
      <c r="Q54" s="6"/>
      <c r="R54" s="170">
        <v>45105</v>
      </c>
    </row>
    <row r="55" spans="1:18">
      <c r="A55" s="140">
        <v>53</v>
      </c>
      <c r="B55" s="336" t="s">
        <v>206</v>
      </c>
      <c r="C55" s="337" t="s">
        <v>207</v>
      </c>
      <c r="D55" s="342" t="s">
        <v>208</v>
      </c>
      <c r="E55" s="338" t="s">
        <v>63</v>
      </c>
      <c r="F55" s="339" t="s">
        <v>209</v>
      </c>
      <c r="G55" s="340" t="s">
        <v>210</v>
      </c>
      <c r="H55" s="341" t="s">
        <v>211</v>
      </c>
      <c r="I55" s="341">
        <v>135</v>
      </c>
      <c r="J55" s="372">
        <v>45182</v>
      </c>
      <c r="K55" s="190">
        <v>45105</v>
      </c>
      <c r="L55" s="341" t="s">
        <v>212</v>
      </c>
      <c r="M55" s="341">
        <v>180</v>
      </c>
      <c r="N55" s="373">
        <v>45548</v>
      </c>
      <c r="O55" s="248"/>
      <c r="P55" s="47">
        <v>1</v>
      </c>
      <c r="Q55" s="6"/>
      <c r="R55" s="170">
        <v>45105</v>
      </c>
    </row>
    <row r="56" spans="1:18">
      <c r="A56" s="140">
        <v>54</v>
      </c>
      <c r="B56" s="336" t="s">
        <v>213</v>
      </c>
      <c r="C56" s="337" t="s">
        <v>214</v>
      </c>
      <c r="D56" s="338" t="s">
        <v>111</v>
      </c>
      <c r="E56" s="338" t="s">
        <v>22</v>
      </c>
      <c r="F56" s="240" t="s">
        <v>215</v>
      </c>
      <c r="G56" s="343" t="s">
        <v>216</v>
      </c>
      <c r="H56" s="149" t="s">
        <v>217</v>
      </c>
      <c r="I56" s="6">
        <v>90</v>
      </c>
      <c r="J56" s="371">
        <v>45194</v>
      </c>
      <c r="K56" s="190">
        <v>45105</v>
      </c>
      <c r="L56" s="149" t="s">
        <v>218</v>
      </c>
      <c r="M56" s="6">
        <v>90</v>
      </c>
      <c r="N56" s="169">
        <v>45560</v>
      </c>
      <c r="O56" s="248"/>
      <c r="P56" s="47">
        <v>1</v>
      </c>
      <c r="Q56" s="6"/>
      <c r="R56" s="170">
        <v>44988</v>
      </c>
    </row>
    <row r="57" spans="1:18">
      <c r="A57" s="140">
        <v>55</v>
      </c>
      <c r="B57" s="336" t="s">
        <v>219</v>
      </c>
      <c r="C57" s="337" t="s">
        <v>42</v>
      </c>
      <c r="D57" s="338" t="s">
        <v>62</v>
      </c>
      <c r="E57" s="338" t="s">
        <v>22</v>
      </c>
      <c r="F57" s="240" t="s">
        <v>220</v>
      </c>
      <c r="G57" s="343" t="s">
        <v>221</v>
      </c>
      <c r="H57" s="149" t="s">
        <v>217</v>
      </c>
      <c r="I57" s="6">
        <v>90</v>
      </c>
      <c r="J57" s="371">
        <v>45194</v>
      </c>
      <c r="K57" s="190">
        <v>45105</v>
      </c>
      <c r="L57" s="149" t="s">
        <v>218</v>
      </c>
      <c r="M57" s="6">
        <v>90</v>
      </c>
      <c r="N57" s="169">
        <v>45560</v>
      </c>
      <c r="O57" s="248"/>
      <c r="P57" s="47">
        <v>1</v>
      </c>
      <c r="Q57" s="6"/>
      <c r="R57" s="170">
        <v>44988</v>
      </c>
    </row>
    <row r="58" spans="1:18">
      <c r="A58" s="140">
        <v>56</v>
      </c>
      <c r="B58" s="235" t="s">
        <v>222</v>
      </c>
      <c r="C58" s="236" t="s">
        <v>223</v>
      </c>
      <c r="D58" s="237" t="s">
        <v>111</v>
      </c>
      <c r="E58" s="237" t="s">
        <v>63</v>
      </c>
      <c r="F58" s="240" t="s">
        <v>224</v>
      </c>
      <c r="G58" s="241" t="s">
        <v>118</v>
      </c>
      <c r="H58" s="234" t="s">
        <v>66</v>
      </c>
      <c r="I58" s="6">
        <v>180</v>
      </c>
      <c r="J58" s="167">
        <v>45222</v>
      </c>
      <c r="K58" s="374"/>
      <c r="L58" s="140" t="s">
        <v>67</v>
      </c>
      <c r="M58" s="140">
        <v>180</v>
      </c>
      <c r="N58" s="167">
        <v>45587</v>
      </c>
      <c r="O58" s="248"/>
      <c r="P58" s="5"/>
      <c r="Q58" s="6"/>
      <c r="R58" s="167">
        <v>44819</v>
      </c>
    </row>
    <row r="59" spans="1:18">
      <c r="A59" s="140">
        <v>57</v>
      </c>
      <c r="B59" s="356" t="s">
        <v>225</v>
      </c>
      <c r="C59" s="357" t="s">
        <v>226</v>
      </c>
      <c r="D59" s="358" t="s">
        <v>111</v>
      </c>
      <c r="E59" s="359" t="s">
        <v>63</v>
      </c>
      <c r="F59" s="360" t="s">
        <v>227</v>
      </c>
      <c r="G59" s="361" t="s">
        <v>228</v>
      </c>
      <c r="H59" s="362" t="s">
        <v>229</v>
      </c>
      <c r="I59" s="375">
        <v>135</v>
      </c>
      <c r="J59" s="376">
        <v>45222</v>
      </c>
      <c r="K59" s="377"/>
      <c r="L59" s="362" t="s">
        <v>230</v>
      </c>
      <c r="M59" s="375">
        <v>180</v>
      </c>
      <c r="N59" s="376">
        <v>45588</v>
      </c>
      <c r="O59" s="378"/>
      <c r="P59" s="379"/>
      <c r="Q59" s="379" t="s">
        <v>231</v>
      </c>
      <c r="R59" s="382">
        <v>45105</v>
      </c>
    </row>
    <row r="60" spans="1:18">
      <c r="A60" s="140">
        <v>58</v>
      </c>
      <c r="B60" s="336" t="s">
        <v>232</v>
      </c>
      <c r="C60" s="337" t="s">
        <v>233</v>
      </c>
      <c r="D60" s="338" t="s">
        <v>111</v>
      </c>
      <c r="E60" s="340" t="s">
        <v>63</v>
      </c>
      <c r="F60" s="363" t="s">
        <v>234</v>
      </c>
      <c r="G60" s="364" t="s">
        <v>216</v>
      </c>
      <c r="H60" s="149" t="s">
        <v>235</v>
      </c>
      <c r="I60" s="149">
        <v>180</v>
      </c>
      <c r="J60" s="169">
        <v>45260</v>
      </c>
      <c r="K60" s="374"/>
      <c r="L60" s="149" t="s">
        <v>236</v>
      </c>
      <c r="M60" s="149">
        <v>180</v>
      </c>
      <c r="N60" s="169">
        <v>45628</v>
      </c>
      <c r="O60" s="248"/>
      <c r="P60" s="6"/>
      <c r="Q60" s="6"/>
      <c r="R60" s="170">
        <v>44988</v>
      </c>
    </row>
    <row r="61" spans="1:18">
      <c r="A61" s="140">
        <v>59</v>
      </c>
      <c r="B61" s="336" t="s">
        <v>237</v>
      </c>
      <c r="C61" s="337" t="s">
        <v>169</v>
      </c>
      <c r="D61" s="337" t="s">
        <v>165</v>
      </c>
      <c r="E61" s="340" t="s">
        <v>22</v>
      </c>
      <c r="F61" s="161" t="s">
        <v>238</v>
      </c>
      <c r="G61" s="365" t="s">
        <v>239</v>
      </c>
      <c r="H61" s="341" t="s">
        <v>204</v>
      </c>
      <c r="I61" s="6">
        <v>90</v>
      </c>
      <c r="J61" s="373">
        <v>45271</v>
      </c>
      <c r="K61" s="374"/>
      <c r="L61" s="341" t="s">
        <v>205</v>
      </c>
      <c r="M61" s="6">
        <v>90</v>
      </c>
      <c r="N61" s="373">
        <v>45635</v>
      </c>
      <c r="O61" s="248"/>
      <c r="P61" s="6"/>
      <c r="Q61" s="6"/>
      <c r="R61" s="170">
        <v>45014</v>
      </c>
    </row>
    <row r="62" spans="1:18">
      <c r="A62" s="140">
        <v>60</v>
      </c>
      <c r="B62" s="336" t="s">
        <v>240</v>
      </c>
      <c r="C62" s="337" t="s">
        <v>42</v>
      </c>
      <c r="D62" s="338" t="s">
        <v>62</v>
      </c>
      <c r="E62" s="340" t="s">
        <v>63</v>
      </c>
      <c r="F62" s="161" t="s">
        <v>241</v>
      </c>
      <c r="G62" s="365" t="s">
        <v>242</v>
      </c>
      <c r="H62" s="341" t="s">
        <v>211</v>
      </c>
      <c r="I62" s="341">
        <v>135</v>
      </c>
      <c r="J62" s="373">
        <v>45271</v>
      </c>
      <c r="K62" s="374"/>
      <c r="L62" s="341" t="s">
        <v>212</v>
      </c>
      <c r="M62" s="341">
        <v>180</v>
      </c>
      <c r="N62" s="373">
        <v>45635</v>
      </c>
      <c r="O62" s="248"/>
      <c r="P62" s="6"/>
      <c r="Q62" s="6"/>
      <c r="R62" s="170">
        <v>45105</v>
      </c>
    </row>
    <row r="63" spans="1:18">
      <c r="A63" s="140">
        <v>61</v>
      </c>
      <c r="B63" s="336" t="s">
        <v>243</v>
      </c>
      <c r="C63" s="337" t="s">
        <v>169</v>
      </c>
      <c r="D63" s="337" t="s">
        <v>165</v>
      </c>
      <c r="E63" s="340" t="s">
        <v>22</v>
      </c>
      <c r="F63" s="161" t="s">
        <v>244</v>
      </c>
      <c r="G63" s="365" t="s">
        <v>245</v>
      </c>
      <c r="H63" s="341" t="s">
        <v>204</v>
      </c>
      <c r="I63" s="6">
        <v>90</v>
      </c>
      <c r="J63" s="373">
        <v>45271</v>
      </c>
      <c r="K63" s="374"/>
      <c r="L63" s="341" t="s">
        <v>205</v>
      </c>
      <c r="M63" s="6">
        <v>90</v>
      </c>
      <c r="N63" s="373">
        <v>45636</v>
      </c>
      <c r="O63" s="248"/>
      <c r="P63" s="6"/>
      <c r="Q63" s="6"/>
      <c r="R63" s="170">
        <v>45014</v>
      </c>
    </row>
    <row r="64" spans="1:18">
      <c r="A64" s="140">
        <v>62</v>
      </c>
      <c r="B64" s="336" t="s">
        <v>246</v>
      </c>
      <c r="C64" s="337" t="s">
        <v>169</v>
      </c>
      <c r="D64" s="337" t="s">
        <v>165</v>
      </c>
      <c r="E64" s="340" t="s">
        <v>22</v>
      </c>
      <c r="F64" s="161" t="s">
        <v>247</v>
      </c>
      <c r="G64" s="365" t="s">
        <v>248</v>
      </c>
      <c r="H64" s="341" t="s">
        <v>204</v>
      </c>
      <c r="I64" s="6">
        <v>90</v>
      </c>
      <c r="J64" s="373">
        <v>45288</v>
      </c>
      <c r="K64" s="374"/>
      <c r="L64" s="341" t="s">
        <v>205</v>
      </c>
      <c r="M64" s="6">
        <v>90</v>
      </c>
      <c r="N64" s="373">
        <v>45656</v>
      </c>
      <c r="O64" s="248"/>
      <c r="P64" s="6"/>
      <c r="Q64" s="6"/>
      <c r="R64" s="170">
        <v>45014</v>
      </c>
    </row>
    <row r="65" spans="1:18">
      <c r="A65" s="140">
        <v>63</v>
      </c>
      <c r="B65" s="235" t="s">
        <v>249</v>
      </c>
      <c r="C65" s="236" t="s">
        <v>250</v>
      </c>
      <c r="D65" s="236" t="s">
        <v>21</v>
      </c>
      <c r="E65" s="383" t="s">
        <v>63</v>
      </c>
      <c r="F65" s="363" t="s">
        <v>251</v>
      </c>
      <c r="G65" s="233" t="s">
        <v>252</v>
      </c>
      <c r="H65" s="242" t="s">
        <v>84</v>
      </c>
      <c r="I65" s="149">
        <v>135</v>
      </c>
      <c r="J65" s="169">
        <v>45365</v>
      </c>
      <c r="K65" s="374"/>
      <c r="L65" s="149" t="s">
        <v>66</v>
      </c>
      <c r="M65" s="149">
        <v>180</v>
      </c>
      <c r="N65" s="169">
        <v>45730</v>
      </c>
      <c r="O65" s="248"/>
      <c r="P65" s="5"/>
      <c r="Q65" s="6"/>
      <c r="R65" s="170">
        <v>44853</v>
      </c>
    </row>
    <row r="66" spans="1:18">
      <c r="A66" s="140">
        <v>64</v>
      </c>
      <c r="B66" s="336" t="s">
        <v>253</v>
      </c>
      <c r="C66" s="337" t="s">
        <v>86</v>
      </c>
      <c r="D66" s="337" t="s">
        <v>21</v>
      </c>
      <c r="E66" s="340" t="s">
        <v>63</v>
      </c>
      <c r="F66" s="161" t="s">
        <v>254</v>
      </c>
      <c r="G66" s="365" t="s">
        <v>255</v>
      </c>
      <c r="H66" s="384" t="s">
        <v>256</v>
      </c>
      <c r="I66" s="341">
        <v>135</v>
      </c>
      <c r="J66" s="373">
        <v>45384</v>
      </c>
      <c r="K66" s="374"/>
      <c r="L66" s="384" t="s">
        <v>257</v>
      </c>
      <c r="M66" s="341">
        <v>135</v>
      </c>
      <c r="N66" s="373">
        <v>45749</v>
      </c>
      <c r="O66" s="248"/>
      <c r="P66" s="6"/>
      <c r="Q66" s="6"/>
      <c r="R66" s="170">
        <v>45105</v>
      </c>
    </row>
    <row r="67" spans="1:18">
      <c r="A67" s="140">
        <v>65</v>
      </c>
      <c r="B67" s="336" t="s">
        <v>258</v>
      </c>
      <c r="C67" s="337" t="s">
        <v>42</v>
      </c>
      <c r="D67" s="337" t="s">
        <v>62</v>
      </c>
      <c r="E67" s="340" t="s">
        <v>63</v>
      </c>
      <c r="F67" s="161" t="s">
        <v>259</v>
      </c>
      <c r="G67" s="365" t="s">
        <v>260</v>
      </c>
      <c r="H67" s="341" t="s">
        <v>211</v>
      </c>
      <c r="I67" s="341">
        <v>135</v>
      </c>
      <c r="J67" s="373">
        <v>45391</v>
      </c>
      <c r="K67" s="374"/>
      <c r="L67" s="341" t="s">
        <v>212</v>
      </c>
      <c r="M67" s="341">
        <v>180</v>
      </c>
      <c r="N67" s="373">
        <v>45756</v>
      </c>
      <c r="O67" s="248"/>
      <c r="P67" s="6"/>
      <c r="Q67" s="6"/>
      <c r="R67" s="170">
        <v>45105</v>
      </c>
    </row>
    <row r="68" spans="1:18">
      <c r="A68" s="140">
        <v>66</v>
      </c>
      <c r="B68" s="336" t="s">
        <v>261</v>
      </c>
      <c r="C68" s="337" t="s">
        <v>262</v>
      </c>
      <c r="D68" s="337" t="s">
        <v>31</v>
      </c>
      <c r="E68" s="340" t="s">
        <v>63</v>
      </c>
      <c r="F68" s="161" t="s">
        <v>263</v>
      </c>
      <c r="G68" s="365" t="s">
        <v>264</v>
      </c>
      <c r="H68" s="140" t="s">
        <v>66</v>
      </c>
      <c r="I68" s="6">
        <v>180</v>
      </c>
      <c r="J68" s="373">
        <v>45397</v>
      </c>
      <c r="K68" s="374"/>
      <c r="L68" s="140" t="s">
        <v>67</v>
      </c>
      <c r="M68" s="140">
        <v>180</v>
      </c>
      <c r="N68" s="373">
        <v>45761</v>
      </c>
      <c r="O68" s="248"/>
      <c r="P68" s="6"/>
      <c r="Q68" s="6"/>
      <c r="R68" s="170">
        <v>45105</v>
      </c>
    </row>
    <row r="69" spans="1:18">
      <c r="A69" s="140">
        <v>67</v>
      </c>
      <c r="B69" s="336" t="s">
        <v>265</v>
      </c>
      <c r="C69" s="337" t="s">
        <v>42</v>
      </c>
      <c r="D69" s="337" t="s">
        <v>62</v>
      </c>
      <c r="E69" s="340" t="s">
        <v>63</v>
      </c>
      <c r="F69" s="161" t="s">
        <v>266</v>
      </c>
      <c r="G69" s="365" t="s">
        <v>267</v>
      </c>
      <c r="H69" s="341" t="s">
        <v>211</v>
      </c>
      <c r="I69" s="341">
        <v>135</v>
      </c>
      <c r="J69" s="373">
        <v>45411</v>
      </c>
      <c r="K69" s="374"/>
      <c r="L69" s="341" t="s">
        <v>212</v>
      </c>
      <c r="M69" s="341">
        <v>180</v>
      </c>
      <c r="N69" s="373">
        <v>45776</v>
      </c>
      <c r="O69" s="248"/>
      <c r="P69" s="6"/>
      <c r="Q69" s="6"/>
      <c r="R69" s="170">
        <v>45105</v>
      </c>
    </row>
    <row r="70" spans="1:18">
      <c r="A70" s="140">
        <v>68</v>
      </c>
      <c r="B70" s="385" t="s">
        <v>268</v>
      </c>
      <c r="C70" s="337" t="s">
        <v>86</v>
      </c>
      <c r="D70" s="338" t="s">
        <v>269</v>
      </c>
      <c r="E70" s="340" t="s">
        <v>63</v>
      </c>
      <c r="F70" s="161" t="s">
        <v>270</v>
      </c>
      <c r="G70" s="365" t="s">
        <v>271</v>
      </c>
      <c r="H70" s="341" t="s">
        <v>272</v>
      </c>
      <c r="I70" s="149">
        <v>180</v>
      </c>
      <c r="J70" s="373">
        <v>45429</v>
      </c>
      <c r="K70" s="374"/>
      <c r="L70" s="341" t="s">
        <v>273</v>
      </c>
      <c r="M70" s="149">
        <v>180</v>
      </c>
      <c r="N70" s="373">
        <v>45796</v>
      </c>
      <c r="O70" s="248"/>
      <c r="P70" s="6"/>
      <c r="Q70" s="6"/>
      <c r="R70" s="170">
        <v>45105</v>
      </c>
    </row>
    <row r="71" spans="1:18">
      <c r="A71" s="140">
        <v>69</v>
      </c>
      <c r="B71" s="336" t="s">
        <v>274</v>
      </c>
      <c r="C71" s="337" t="s">
        <v>69</v>
      </c>
      <c r="D71" s="338" t="s">
        <v>31</v>
      </c>
      <c r="E71" s="340" t="s">
        <v>63</v>
      </c>
      <c r="F71" s="363" t="s">
        <v>275</v>
      </c>
      <c r="G71" s="364" t="s">
        <v>276</v>
      </c>
      <c r="H71" s="149" t="s">
        <v>235</v>
      </c>
      <c r="I71" s="149">
        <v>180</v>
      </c>
      <c r="J71" s="169">
        <v>45432</v>
      </c>
      <c r="K71" s="374"/>
      <c r="L71" s="149" t="s">
        <v>236</v>
      </c>
      <c r="M71" s="149">
        <v>180</v>
      </c>
      <c r="N71" s="169">
        <v>45796</v>
      </c>
      <c r="O71" s="248"/>
      <c r="P71" s="6"/>
      <c r="Q71" s="6"/>
      <c r="R71" s="170">
        <v>44988</v>
      </c>
    </row>
    <row r="72" spans="1:18">
      <c r="A72" s="140">
        <v>70</v>
      </c>
      <c r="B72" s="336" t="s">
        <v>277</v>
      </c>
      <c r="C72" s="337" t="s">
        <v>226</v>
      </c>
      <c r="D72" s="338" t="s">
        <v>111</v>
      </c>
      <c r="E72" s="340" t="s">
        <v>63</v>
      </c>
      <c r="F72" s="386" t="s">
        <v>278</v>
      </c>
      <c r="G72" s="365" t="s">
        <v>279</v>
      </c>
      <c r="H72" s="341" t="s">
        <v>272</v>
      </c>
      <c r="I72" s="149">
        <v>180</v>
      </c>
      <c r="J72" s="373">
        <v>45440</v>
      </c>
      <c r="K72" s="374"/>
      <c r="L72" s="341" t="s">
        <v>273</v>
      </c>
      <c r="M72" s="149">
        <v>180</v>
      </c>
      <c r="N72" s="373">
        <v>45805</v>
      </c>
      <c r="O72" s="248"/>
      <c r="P72" s="6"/>
      <c r="Q72" s="6"/>
      <c r="R72" s="170">
        <v>44988</v>
      </c>
    </row>
    <row r="73" spans="1:18">
      <c r="A73" s="140">
        <v>71</v>
      </c>
      <c r="B73" s="336" t="s">
        <v>280</v>
      </c>
      <c r="C73" s="337" t="s">
        <v>233</v>
      </c>
      <c r="D73" s="337" t="s">
        <v>111</v>
      </c>
      <c r="E73" s="340" t="s">
        <v>63</v>
      </c>
      <c r="F73" s="161" t="s">
        <v>281</v>
      </c>
      <c r="G73" s="365" t="s">
        <v>282</v>
      </c>
      <c r="H73" s="341" t="s">
        <v>211</v>
      </c>
      <c r="I73" s="341">
        <v>135</v>
      </c>
      <c r="J73" s="373">
        <v>45440</v>
      </c>
      <c r="K73" s="374"/>
      <c r="L73" s="341" t="s">
        <v>212</v>
      </c>
      <c r="M73" s="341">
        <v>180</v>
      </c>
      <c r="N73" s="373">
        <v>45805</v>
      </c>
      <c r="O73" s="248"/>
      <c r="P73" s="6"/>
      <c r="Q73" s="6"/>
      <c r="R73" s="170">
        <v>45105</v>
      </c>
    </row>
    <row r="74" spans="1:18">
      <c r="A74" s="140">
        <v>72</v>
      </c>
      <c r="B74" s="336" t="s">
        <v>283</v>
      </c>
      <c r="C74" s="337" t="s">
        <v>137</v>
      </c>
      <c r="D74" s="338" t="s">
        <v>21</v>
      </c>
      <c r="E74" s="340" t="s">
        <v>63</v>
      </c>
      <c r="F74" s="161" t="s">
        <v>284</v>
      </c>
      <c r="G74" s="365" t="s">
        <v>285</v>
      </c>
      <c r="H74" s="341" t="s">
        <v>273</v>
      </c>
      <c r="I74" s="341">
        <v>180</v>
      </c>
      <c r="J74" s="373">
        <v>45448</v>
      </c>
      <c r="K74" s="374"/>
      <c r="L74" s="341" t="s">
        <v>286</v>
      </c>
      <c r="M74" s="341">
        <v>300</v>
      </c>
      <c r="N74" s="373">
        <v>45813</v>
      </c>
      <c r="O74" s="248"/>
      <c r="P74" s="6"/>
      <c r="Q74" s="6"/>
      <c r="R74" s="170">
        <v>45105</v>
      </c>
    </row>
    <row r="75" spans="1:18">
      <c r="A75" s="140">
        <v>73</v>
      </c>
      <c r="B75" s="336" t="s">
        <v>287</v>
      </c>
      <c r="C75" s="337" t="s">
        <v>176</v>
      </c>
      <c r="D75" s="337" t="s">
        <v>111</v>
      </c>
      <c r="E75" s="340" t="s">
        <v>63</v>
      </c>
      <c r="F75" s="161" t="s">
        <v>288</v>
      </c>
      <c r="G75" s="365" t="s">
        <v>289</v>
      </c>
      <c r="H75" s="341" t="s">
        <v>211</v>
      </c>
      <c r="I75" s="341">
        <v>135</v>
      </c>
      <c r="J75" s="373">
        <v>45482</v>
      </c>
      <c r="K75" s="374"/>
      <c r="L75" s="341" t="s">
        <v>212</v>
      </c>
      <c r="M75" s="341">
        <v>180</v>
      </c>
      <c r="N75" s="373">
        <v>45847</v>
      </c>
      <c r="O75" s="248"/>
      <c r="P75" s="6"/>
      <c r="Q75" s="6"/>
      <c r="R75" s="170">
        <v>45105</v>
      </c>
    </row>
    <row r="76" spans="1:18">
      <c r="A76" s="140">
        <v>74</v>
      </c>
      <c r="B76" s="336" t="s">
        <v>290</v>
      </c>
      <c r="C76" s="337" t="s">
        <v>291</v>
      </c>
      <c r="D76" s="337" t="s">
        <v>21</v>
      </c>
      <c r="E76" s="340" t="s">
        <v>63</v>
      </c>
      <c r="F76" s="161" t="s">
        <v>292</v>
      </c>
      <c r="G76" s="365" t="s">
        <v>293</v>
      </c>
      <c r="H76" s="341" t="s">
        <v>273</v>
      </c>
      <c r="I76" s="341">
        <v>180</v>
      </c>
      <c r="J76" s="373">
        <v>45498</v>
      </c>
      <c r="K76" s="374"/>
      <c r="L76" s="341" t="s">
        <v>286</v>
      </c>
      <c r="M76" s="341">
        <v>300</v>
      </c>
      <c r="N76" s="373">
        <v>45863</v>
      </c>
      <c r="O76" s="248"/>
      <c r="P76" s="6"/>
      <c r="Q76" s="6"/>
      <c r="R76" s="170">
        <v>45105</v>
      </c>
    </row>
    <row r="77" spans="1:18">
      <c r="A77" s="140">
        <v>75</v>
      </c>
      <c r="B77" s="336" t="s">
        <v>294</v>
      </c>
      <c r="C77" s="337" t="s">
        <v>42</v>
      </c>
      <c r="D77" s="337" t="s">
        <v>62</v>
      </c>
      <c r="E77" s="340" t="s">
        <v>63</v>
      </c>
      <c r="F77" s="161" t="s">
        <v>295</v>
      </c>
      <c r="G77" s="365" t="s">
        <v>296</v>
      </c>
      <c r="H77" s="341" t="s">
        <v>211</v>
      </c>
      <c r="I77" s="341">
        <v>135</v>
      </c>
      <c r="J77" s="373">
        <v>45558</v>
      </c>
      <c r="K77" s="374"/>
      <c r="L77" s="341" t="s">
        <v>212</v>
      </c>
      <c r="M77" s="341">
        <v>180</v>
      </c>
      <c r="N77" s="373">
        <v>45922</v>
      </c>
      <c r="O77" s="248"/>
      <c r="P77" s="6"/>
      <c r="Q77" s="6"/>
      <c r="R77" s="170">
        <v>45105</v>
      </c>
    </row>
    <row r="78" spans="1:18">
      <c r="A78" s="140">
        <v>76</v>
      </c>
      <c r="B78" s="336" t="s">
        <v>297</v>
      </c>
      <c r="C78" s="337" t="s">
        <v>298</v>
      </c>
      <c r="D78" s="337" t="s">
        <v>21</v>
      </c>
      <c r="E78" s="340" t="s">
        <v>63</v>
      </c>
      <c r="F78" s="161" t="s">
        <v>299</v>
      </c>
      <c r="G78" s="365" t="s">
        <v>300</v>
      </c>
      <c r="H78" s="341" t="s">
        <v>272</v>
      </c>
      <c r="I78" s="149">
        <v>180</v>
      </c>
      <c r="J78" s="373">
        <v>45575</v>
      </c>
      <c r="K78" s="374"/>
      <c r="L78" s="341" t="s">
        <v>273</v>
      </c>
      <c r="M78" s="149">
        <v>180</v>
      </c>
      <c r="N78" s="373">
        <v>45940</v>
      </c>
      <c r="O78" s="248"/>
      <c r="P78" s="6"/>
      <c r="Q78" s="6"/>
      <c r="R78" s="170">
        <v>45105</v>
      </c>
    </row>
  </sheetData>
  <sortState ref="A14:R57">
    <sortCondition ref="J14:J57"/>
  </sortState>
  <mergeCells count="1">
    <mergeCell ref="A1:R1"/>
  </mergeCells>
  <conditionalFormatting sqref="B5">
    <cfRule type="duplicateValues" dxfId="0" priority="5"/>
  </conditionalFormatting>
  <conditionalFormatting sqref="B20">
    <cfRule type="duplicateValues" dxfId="0" priority="23"/>
  </conditionalFormatting>
  <conditionalFormatting sqref="B2:B1048576">
    <cfRule type="duplicateValues" dxfId="0" priority="2"/>
  </conditionalFormatting>
  <conditionalFormatting sqref="B8:B12">
    <cfRule type="duplicateValues" dxfId="1" priority="31"/>
  </conditionalFormatting>
  <conditionalFormatting sqref="B21:B24">
    <cfRule type="duplicateValues" dxfId="0" priority="22"/>
  </conditionalFormatting>
  <conditionalFormatting sqref="B25:B26">
    <cfRule type="duplicateValues" dxfId="0" priority="21"/>
  </conditionalFormatting>
  <conditionalFormatting sqref="B37:B41">
    <cfRule type="duplicateValues" dxfId="0" priority="14"/>
  </conditionalFormatting>
  <conditionalFormatting sqref="B42:B46">
    <cfRule type="duplicateValues" dxfId="0" priority="12"/>
  </conditionalFormatting>
  <conditionalFormatting sqref="B47:B55">
    <cfRule type="duplicateValues" dxfId="0" priority="71"/>
  </conditionalFormatting>
  <conditionalFormatting sqref="B56:B60">
    <cfRule type="duplicateValues" dxfId="0" priority="9"/>
  </conditionalFormatting>
  <conditionalFormatting sqref="B64:B78">
    <cfRule type="duplicateValues" dxfId="0" priority="3"/>
  </conditionalFormatting>
  <conditionalFormatting sqref="B67:B78">
    <cfRule type="duplicateValues" dxfId="0" priority="4"/>
  </conditionalFormatting>
  <conditionalFormatting sqref="F2:F1048576">
    <cfRule type="duplicateValues" dxfId="0" priority="1"/>
  </conditionalFormatting>
  <conditionalFormatting sqref="F3:F55">
    <cfRule type="duplicateValues" dxfId="0" priority="7"/>
  </conditionalFormatting>
  <conditionalFormatting sqref="F56:F60">
    <cfRule type="duplicateValues" dxfId="0" priority="8"/>
  </conditionalFormatting>
  <conditionalFormatting sqref="B2:B4 B14:B18 B6:B12 B79:B1048576">
    <cfRule type="duplicateValues" dxfId="0" priority="28"/>
    <cfRule type="duplicateValues" dxfId="2" priority="30"/>
  </conditionalFormatting>
  <conditionalFormatting sqref="B2:B4 B6:B19 B79:B1048576">
    <cfRule type="duplicateValues" dxfId="0" priority="24"/>
  </conditionalFormatting>
  <conditionalFormatting sqref="B2:B60 B79:B1048576">
    <cfRule type="duplicateValues" dxfId="0" priority="6"/>
  </conditionalFormatting>
  <conditionalFormatting sqref="B3:B4 B6:B7">
    <cfRule type="duplicateValues" dxfId="1" priority="33"/>
  </conditionalFormatting>
  <conditionalFormatting sqref="B13:E13 G13">
    <cfRule type="duplicateValues" dxfId="0" priority="25"/>
    <cfRule type="duplicateValues" dxfId="2" priority="26"/>
    <cfRule type="duplicateValues" dxfId="1" priority="27"/>
  </conditionalFormatting>
  <conditionalFormatting sqref="B27:B30 B33:B34">
    <cfRule type="duplicateValues" dxfId="0" priority="17"/>
  </conditionalFormatting>
  <conditionalFormatting sqref="B31:B32 B35:B36">
    <cfRule type="duplicateValues" dxfId="0" priority="16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7"/>
  <sheetViews>
    <sheetView workbookViewId="0">
      <selection activeCell="O78" sqref="O78"/>
    </sheetView>
  </sheetViews>
  <sheetFormatPr defaultColWidth="9" defaultRowHeight="13.5"/>
  <cols>
    <col min="1" max="1" width="4.125" customWidth="1"/>
    <col min="2" max="2" width="26.625" style="270" customWidth="1"/>
    <col min="3" max="3" width="6.5" customWidth="1"/>
    <col min="4" max="4" width="11.625" style="270" customWidth="1"/>
    <col min="5" max="5" width="11" style="75" customWidth="1"/>
    <col min="6" max="6" width="12.5" customWidth="1"/>
    <col min="7" max="7" width="9.625" customWidth="1"/>
    <col min="8" max="8" width="18.5" customWidth="1"/>
    <col min="9" max="9" width="8" customWidth="1"/>
    <col min="10" max="10" width="9.375" customWidth="1"/>
    <col min="11" max="11" width="9.25" customWidth="1"/>
    <col min="12" max="12" width="13.5" customWidth="1"/>
  </cols>
  <sheetData>
    <row r="1" spans="1:12">
      <c r="A1" s="271" t="s">
        <v>301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="75" customFormat="1" ht="66" spans="1:12">
      <c r="A2" s="77" t="s">
        <v>1</v>
      </c>
      <c r="B2" s="77" t="s">
        <v>2</v>
      </c>
      <c r="C2" s="77" t="s">
        <v>3</v>
      </c>
      <c r="D2" s="87" t="s">
        <v>302</v>
      </c>
      <c r="E2" s="77" t="s">
        <v>5</v>
      </c>
      <c r="F2" s="79" t="s">
        <v>303</v>
      </c>
      <c r="G2" s="174" t="s">
        <v>7</v>
      </c>
      <c r="H2" s="79" t="s">
        <v>304</v>
      </c>
      <c r="I2" s="87" t="s">
        <v>305</v>
      </c>
      <c r="J2" s="77" t="s">
        <v>306</v>
      </c>
      <c r="K2" s="77" t="s">
        <v>307</v>
      </c>
      <c r="L2" s="77" t="s">
        <v>17</v>
      </c>
    </row>
    <row r="3" ht="22.5" spans="1:12">
      <c r="A3" s="252">
        <v>1</v>
      </c>
      <c r="B3" s="272" t="s">
        <v>80</v>
      </c>
      <c r="C3" s="273" t="s">
        <v>81</v>
      </c>
      <c r="D3" s="272" t="s">
        <v>21</v>
      </c>
      <c r="E3" s="273" t="s">
        <v>63</v>
      </c>
      <c r="F3" s="274" t="s">
        <v>82</v>
      </c>
      <c r="G3" s="273" t="s">
        <v>83</v>
      </c>
      <c r="H3" s="275" t="s">
        <v>84</v>
      </c>
      <c r="I3" s="318">
        <v>135</v>
      </c>
      <c r="J3" s="319">
        <v>44935</v>
      </c>
      <c r="K3" s="320">
        <v>44904</v>
      </c>
      <c r="L3" s="252"/>
    </row>
    <row r="4" ht="22.5" spans="1:12">
      <c r="A4" s="252">
        <v>2</v>
      </c>
      <c r="B4" s="272" t="s">
        <v>85</v>
      </c>
      <c r="C4" s="273" t="s">
        <v>86</v>
      </c>
      <c r="D4" s="272" t="s">
        <v>21</v>
      </c>
      <c r="E4" s="273" t="s">
        <v>63</v>
      </c>
      <c r="F4" s="276" t="s">
        <v>87</v>
      </c>
      <c r="G4" s="273" t="s">
        <v>88</v>
      </c>
      <c r="H4" s="275" t="s">
        <v>84</v>
      </c>
      <c r="I4" s="318">
        <v>135</v>
      </c>
      <c r="J4" s="319">
        <v>44957</v>
      </c>
      <c r="K4" s="320">
        <v>44904</v>
      </c>
      <c r="L4" s="252"/>
    </row>
    <row r="5" ht="22.5" spans="1:12">
      <c r="A5" s="252">
        <v>3</v>
      </c>
      <c r="B5" s="277" t="s">
        <v>89</v>
      </c>
      <c r="C5" s="278" t="s">
        <v>90</v>
      </c>
      <c r="D5" s="277" t="s">
        <v>43</v>
      </c>
      <c r="E5" s="278" t="s">
        <v>22</v>
      </c>
      <c r="F5" s="279" t="s">
        <v>91</v>
      </c>
      <c r="G5" s="280" t="s">
        <v>92</v>
      </c>
      <c r="H5" s="281" t="s">
        <v>25</v>
      </c>
      <c r="I5" s="321">
        <v>90</v>
      </c>
      <c r="J5" s="322">
        <v>44963</v>
      </c>
      <c r="K5" s="323">
        <v>44904</v>
      </c>
      <c r="L5" s="324"/>
    </row>
    <row r="6" ht="22.5" spans="1:12">
      <c r="A6" s="252">
        <v>4</v>
      </c>
      <c r="B6" s="282" t="s">
        <v>93</v>
      </c>
      <c r="C6" s="283" t="s">
        <v>90</v>
      </c>
      <c r="D6" s="282" t="s">
        <v>43</v>
      </c>
      <c r="E6" s="283" t="s">
        <v>22</v>
      </c>
      <c r="F6" s="283" t="s">
        <v>94</v>
      </c>
      <c r="G6" s="284" t="s">
        <v>95</v>
      </c>
      <c r="H6" s="275" t="s">
        <v>25</v>
      </c>
      <c r="I6" s="318">
        <v>90</v>
      </c>
      <c r="J6" s="319">
        <v>44977</v>
      </c>
      <c r="K6" s="320">
        <v>44904</v>
      </c>
      <c r="L6" s="252"/>
    </row>
    <row r="7" ht="22.5" spans="1:12">
      <c r="A7" s="252">
        <v>5</v>
      </c>
      <c r="B7" s="282" t="s">
        <v>96</v>
      </c>
      <c r="C7" s="283" t="s">
        <v>90</v>
      </c>
      <c r="D7" s="282" t="s">
        <v>43</v>
      </c>
      <c r="E7" s="283" t="s">
        <v>22</v>
      </c>
      <c r="F7" s="283" t="s">
        <v>97</v>
      </c>
      <c r="G7" s="284" t="s">
        <v>98</v>
      </c>
      <c r="H7" s="275" t="s">
        <v>25</v>
      </c>
      <c r="I7" s="318">
        <v>90</v>
      </c>
      <c r="J7" s="319">
        <v>44985</v>
      </c>
      <c r="K7" s="320">
        <v>44904</v>
      </c>
      <c r="L7" s="252"/>
    </row>
    <row r="8" spans="1:12">
      <c r="A8" s="252">
        <v>6</v>
      </c>
      <c r="B8" s="285" t="s">
        <v>99</v>
      </c>
      <c r="C8" s="286" t="s">
        <v>42</v>
      </c>
      <c r="D8" s="285" t="s">
        <v>62</v>
      </c>
      <c r="E8" s="286" t="s">
        <v>22</v>
      </c>
      <c r="F8" s="283" t="s">
        <v>100</v>
      </c>
      <c r="G8" s="287" t="s">
        <v>101</v>
      </c>
      <c r="H8" s="288" t="s">
        <v>38</v>
      </c>
      <c r="I8" s="325">
        <v>90</v>
      </c>
      <c r="J8" s="326">
        <v>44994</v>
      </c>
      <c r="K8" s="320">
        <v>44904</v>
      </c>
      <c r="L8" s="252"/>
    </row>
    <row r="9" spans="1:12">
      <c r="A9" s="252">
        <v>7</v>
      </c>
      <c r="B9" s="285" t="s">
        <v>103</v>
      </c>
      <c r="C9" s="286" t="s">
        <v>42</v>
      </c>
      <c r="D9" s="285" t="s">
        <v>62</v>
      </c>
      <c r="E9" s="286" t="s">
        <v>22</v>
      </c>
      <c r="F9" s="283" t="s">
        <v>104</v>
      </c>
      <c r="G9" s="287" t="s">
        <v>105</v>
      </c>
      <c r="H9" s="288" t="s">
        <v>38</v>
      </c>
      <c r="I9" s="325">
        <v>90</v>
      </c>
      <c r="J9" s="326">
        <v>44999</v>
      </c>
      <c r="K9" s="320">
        <v>44904</v>
      </c>
      <c r="L9" s="252"/>
    </row>
    <row r="10" spans="1:12">
      <c r="A10" s="252">
        <v>8</v>
      </c>
      <c r="B10" s="285" t="s">
        <v>106</v>
      </c>
      <c r="C10" s="286" t="s">
        <v>42</v>
      </c>
      <c r="D10" s="285" t="s">
        <v>62</v>
      </c>
      <c r="E10" s="286" t="s">
        <v>22</v>
      </c>
      <c r="F10" s="283" t="s">
        <v>107</v>
      </c>
      <c r="G10" s="287" t="s">
        <v>108</v>
      </c>
      <c r="H10" s="288" t="s">
        <v>38</v>
      </c>
      <c r="I10" s="325">
        <v>90</v>
      </c>
      <c r="J10" s="326">
        <v>44999</v>
      </c>
      <c r="K10" s="320">
        <v>44904</v>
      </c>
      <c r="L10" s="252"/>
    </row>
    <row r="11" ht="22.5" spans="1:12">
      <c r="A11" s="252">
        <v>9</v>
      </c>
      <c r="B11" s="289" t="s">
        <v>109</v>
      </c>
      <c r="C11" s="290" t="s">
        <v>110</v>
      </c>
      <c r="D11" s="289" t="s">
        <v>111</v>
      </c>
      <c r="E11" s="290" t="s">
        <v>22</v>
      </c>
      <c r="F11" s="291" t="s">
        <v>112</v>
      </c>
      <c r="G11" s="292" t="s">
        <v>113</v>
      </c>
      <c r="H11" s="288" t="s">
        <v>38</v>
      </c>
      <c r="I11" s="325">
        <v>90</v>
      </c>
      <c r="J11" s="326">
        <v>45013</v>
      </c>
      <c r="K11" s="320">
        <v>44904</v>
      </c>
      <c r="L11" s="252"/>
    </row>
    <row r="12" spans="1:12">
      <c r="A12" s="252">
        <v>10</v>
      </c>
      <c r="B12" s="293" t="s">
        <v>308</v>
      </c>
      <c r="C12" s="275" t="s">
        <v>309</v>
      </c>
      <c r="D12" s="293" t="s">
        <v>165</v>
      </c>
      <c r="E12" s="275" t="s">
        <v>22</v>
      </c>
      <c r="F12" s="274" t="s">
        <v>310</v>
      </c>
      <c r="G12" s="294" t="s">
        <v>311</v>
      </c>
      <c r="H12" s="275" t="s">
        <v>25</v>
      </c>
      <c r="I12" s="318">
        <v>90</v>
      </c>
      <c r="J12" s="319">
        <v>44952</v>
      </c>
      <c r="K12" s="320">
        <v>44904</v>
      </c>
      <c r="L12" s="252" t="s">
        <v>312</v>
      </c>
    </row>
    <row r="13" ht="22.5" spans="1:12">
      <c r="A13" s="252">
        <v>11</v>
      </c>
      <c r="B13" s="293" t="s">
        <v>313</v>
      </c>
      <c r="C13" s="275" t="s">
        <v>30</v>
      </c>
      <c r="D13" s="293" t="s">
        <v>31</v>
      </c>
      <c r="E13" s="275" t="s">
        <v>22</v>
      </c>
      <c r="F13" s="274" t="s">
        <v>314</v>
      </c>
      <c r="G13" s="294" t="s">
        <v>315</v>
      </c>
      <c r="H13" s="275" t="s">
        <v>25</v>
      </c>
      <c r="I13" s="318">
        <v>90</v>
      </c>
      <c r="J13" s="319">
        <v>44956</v>
      </c>
      <c r="K13" s="320">
        <v>44904</v>
      </c>
      <c r="L13" s="252" t="s">
        <v>312</v>
      </c>
    </row>
    <row r="14" spans="1:12">
      <c r="A14" s="93" t="s">
        <v>316</v>
      </c>
      <c r="B14" s="103">
        <f>I14</f>
        <v>1080</v>
      </c>
      <c r="C14" s="104"/>
      <c r="D14" s="104"/>
      <c r="E14" s="104"/>
      <c r="F14" s="104"/>
      <c r="G14" s="104"/>
      <c r="H14" s="105"/>
      <c r="I14" s="166">
        <f>SUM(I3:I13)</f>
        <v>1080</v>
      </c>
      <c r="J14" s="93"/>
      <c r="K14" s="93"/>
      <c r="L14" s="6"/>
    </row>
    <row r="16" spans="1:12">
      <c r="A16" s="271" t="s">
        <v>317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</row>
    <row r="17" ht="66" spans="1:12">
      <c r="A17" s="77" t="s">
        <v>1</v>
      </c>
      <c r="B17" s="77" t="s">
        <v>2</v>
      </c>
      <c r="C17" s="77" t="s">
        <v>3</v>
      </c>
      <c r="D17" s="87" t="s">
        <v>302</v>
      </c>
      <c r="E17" s="77" t="s">
        <v>5</v>
      </c>
      <c r="F17" s="79" t="s">
        <v>303</v>
      </c>
      <c r="G17" s="174" t="s">
        <v>7</v>
      </c>
      <c r="H17" s="79" t="s">
        <v>304</v>
      </c>
      <c r="I17" s="87" t="s">
        <v>305</v>
      </c>
      <c r="J17" s="77" t="s">
        <v>306</v>
      </c>
      <c r="K17" s="77" t="s">
        <v>307</v>
      </c>
      <c r="L17" s="77" t="s">
        <v>17</v>
      </c>
    </row>
    <row r="18" spans="1:12">
      <c r="A18" s="252">
        <v>1</v>
      </c>
      <c r="B18" s="86" t="s">
        <v>114</v>
      </c>
      <c r="C18" s="86" t="s">
        <v>61</v>
      </c>
      <c r="D18" s="86" t="s">
        <v>62</v>
      </c>
      <c r="E18" s="86" t="s">
        <v>63</v>
      </c>
      <c r="F18" s="295" t="s">
        <v>115</v>
      </c>
      <c r="G18" s="296" t="s">
        <v>65</v>
      </c>
      <c r="H18" s="140" t="s">
        <v>66</v>
      </c>
      <c r="I18" s="140">
        <v>180</v>
      </c>
      <c r="J18" s="327">
        <v>45020</v>
      </c>
      <c r="K18" s="264">
        <v>45014</v>
      </c>
      <c r="L18" s="267"/>
    </row>
    <row r="19" spans="1:12">
      <c r="A19" s="252">
        <v>2</v>
      </c>
      <c r="B19" s="297" t="s">
        <v>116</v>
      </c>
      <c r="C19" s="297" t="s">
        <v>110</v>
      </c>
      <c r="D19" s="6" t="s">
        <v>111</v>
      </c>
      <c r="E19" s="297" t="s">
        <v>22</v>
      </c>
      <c r="F19" s="295" t="s">
        <v>117</v>
      </c>
      <c r="G19" s="298" t="s">
        <v>118</v>
      </c>
      <c r="H19" s="149" t="s">
        <v>38</v>
      </c>
      <c r="I19" s="149">
        <v>90</v>
      </c>
      <c r="J19" s="328">
        <v>45026</v>
      </c>
      <c r="K19" s="264">
        <v>45014</v>
      </c>
      <c r="L19" s="267"/>
    </row>
    <row r="20" spans="1:12">
      <c r="A20" s="252">
        <v>3</v>
      </c>
      <c r="B20" s="86" t="s">
        <v>119</v>
      </c>
      <c r="C20" s="86" t="s">
        <v>69</v>
      </c>
      <c r="D20" s="140" t="s">
        <v>31</v>
      </c>
      <c r="E20" s="86" t="s">
        <v>63</v>
      </c>
      <c r="F20" s="295" t="s">
        <v>120</v>
      </c>
      <c r="G20" s="135" t="s">
        <v>121</v>
      </c>
      <c r="H20" s="149" t="s">
        <v>84</v>
      </c>
      <c r="I20" s="6">
        <v>135</v>
      </c>
      <c r="J20" s="328">
        <v>45029</v>
      </c>
      <c r="K20" s="264">
        <v>45014</v>
      </c>
      <c r="L20" s="329"/>
    </row>
    <row r="21" spans="1:12">
      <c r="A21" s="252">
        <v>4</v>
      </c>
      <c r="B21" s="86" t="s">
        <v>122</v>
      </c>
      <c r="C21" s="86" t="s">
        <v>69</v>
      </c>
      <c r="D21" s="140" t="s">
        <v>31</v>
      </c>
      <c r="E21" s="86" t="s">
        <v>63</v>
      </c>
      <c r="F21" s="295" t="s">
        <v>123</v>
      </c>
      <c r="G21" s="135" t="s">
        <v>121</v>
      </c>
      <c r="H21" s="149" t="s">
        <v>84</v>
      </c>
      <c r="I21" s="6">
        <v>135</v>
      </c>
      <c r="J21" s="328">
        <v>45029</v>
      </c>
      <c r="K21" s="264">
        <v>45014</v>
      </c>
      <c r="L21" s="267"/>
    </row>
    <row r="22" spans="1:12">
      <c r="A22" s="252">
        <v>5</v>
      </c>
      <c r="B22" s="299" t="s">
        <v>124</v>
      </c>
      <c r="C22" s="299" t="s">
        <v>90</v>
      </c>
      <c r="D22" s="176" t="s">
        <v>43</v>
      </c>
      <c r="E22" s="299" t="s">
        <v>22</v>
      </c>
      <c r="F22" s="295" t="s">
        <v>125</v>
      </c>
      <c r="G22" s="300" t="s">
        <v>126</v>
      </c>
      <c r="H22" s="149" t="s">
        <v>38</v>
      </c>
      <c r="I22" s="149">
        <v>90</v>
      </c>
      <c r="J22" s="328">
        <v>45034</v>
      </c>
      <c r="K22" s="264">
        <v>45014</v>
      </c>
      <c r="L22" s="267"/>
    </row>
    <row r="23" spans="1:12">
      <c r="A23" s="252">
        <v>6</v>
      </c>
      <c r="B23" s="86" t="s">
        <v>127</v>
      </c>
      <c r="C23" s="86" t="s">
        <v>30</v>
      </c>
      <c r="D23" s="140" t="s">
        <v>31</v>
      </c>
      <c r="E23" s="86" t="s">
        <v>22</v>
      </c>
      <c r="F23" s="295" t="s">
        <v>128</v>
      </c>
      <c r="G23" s="135" t="s">
        <v>129</v>
      </c>
      <c r="H23" s="149" t="s">
        <v>38</v>
      </c>
      <c r="I23" s="149">
        <v>90</v>
      </c>
      <c r="J23" s="328">
        <v>45054</v>
      </c>
      <c r="K23" s="264">
        <v>45014</v>
      </c>
      <c r="L23" s="267"/>
    </row>
    <row r="24" spans="1:12">
      <c r="A24" s="252">
        <v>7</v>
      </c>
      <c r="B24" s="86" t="s">
        <v>130</v>
      </c>
      <c r="C24" s="86" t="s">
        <v>131</v>
      </c>
      <c r="D24" s="140" t="s">
        <v>31</v>
      </c>
      <c r="E24" s="86" t="s">
        <v>63</v>
      </c>
      <c r="F24" s="295" t="s">
        <v>132</v>
      </c>
      <c r="G24" s="135" t="s">
        <v>121</v>
      </c>
      <c r="H24" s="149" t="s">
        <v>84</v>
      </c>
      <c r="I24" s="6">
        <v>135</v>
      </c>
      <c r="J24" s="328">
        <v>45064</v>
      </c>
      <c r="K24" s="264">
        <v>45014</v>
      </c>
      <c r="L24" s="267"/>
    </row>
    <row r="25" spans="1:12">
      <c r="A25" s="252">
        <v>8</v>
      </c>
      <c r="B25" s="86" t="s">
        <v>133</v>
      </c>
      <c r="C25" s="86" t="s">
        <v>20</v>
      </c>
      <c r="D25" s="140" t="s">
        <v>21</v>
      </c>
      <c r="E25" s="86" t="s">
        <v>63</v>
      </c>
      <c r="F25" s="295" t="s">
        <v>134</v>
      </c>
      <c r="G25" s="135" t="s">
        <v>135</v>
      </c>
      <c r="H25" s="140" t="s">
        <v>66</v>
      </c>
      <c r="I25" s="140">
        <v>180</v>
      </c>
      <c r="J25" s="327">
        <v>45068</v>
      </c>
      <c r="K25" s="264">
        <v>45014</v>
      </c>
      <c r="L25" s="267"/>
    </row>
    <row r="26" spans="1:12">
      <c r="A26" s="252">
        <v>9</v>
      </c>
      <c r="B26" s="86" t="s">
        <v>136</v>
      </c>
      <c r="C26" s="86" t="s">
        <v>137</v>
      </c>
      <c r="D26" s="140" t="s">
        <v>21</v>
      </c>
      <c r="E26" s="86" t="s">
        <v>63</v>
      </c>
      <c r="F26" s="295" t="s">
        <v>138</v>
      </c>
      <c r="G26" s="301" t="s">
        <v>139</v>
      </c>
      <c r="H26" s="140" t="s">
        <v>66</v>
      </c>
      <c r="I26" s="140">
        <v>180</v>
      </c>
      <c r="J26" s="327">
        <v>45075</v>
      </c>
      <c r="K26" s="264">
        <v>45014</v>
      </c>
      <c r="L26" s="267"/>
    </row>
    <row r="27" spans="1:12">
      <c r="A27" s="252">
        <v>10</v>
      </c>
      <c r="B27" s="86" t="s">
        <v>140</v>
      </c>
      <c r="C27" s="86" t="s">
        <v>141</v>
      </c>
      <c r="D27" s="140" t="s">
        <v>21</v>
      </c>
      <c r="E27" s="86" t="s">
        <v>63</v>
      </c>
      <c r="F27" s="295" t="s">
        <v>142</v>
      </c>
      <c r="G27" s="301" t="s">
        <v>143</v>
      </c>
      <c r="H27" s="140" t="s">
        <v>84</v>
      </c>
      <c r="I27" s="140">
        <v>135</v>
      </c>
      <c r="J27" s="327">
        <v>45089</v>
      </c>
      <c r="K27" s="264">
        <v>45014</v>
      </c>
      <c r="L27" s="267"/>
    </row>
    <row r="28" spans="1:12">
      <c r="A28" s="252">
        <v>11</v>
      </c>
      <c r="B28" s="86" t="s">
        <v>144</v>
      </c>
      <c r="C28" s="140" t="s">
        <v>145</v>
      </c>
      <c r="D28" s="140" t="s">
        <v>21</v>
      </c>
      <c r="E28" s="140" t="s">
        <v>63</v>
      </c>
      <c r="F28" s="295" t="s">
        <v>146</v>
      </c>
      <c r="G28" s="302" t="s">
        <v>147</v>
      </c>
      <c r="H28" s="140" t="s">
        <v>84</v>
      </c>
      <c r="I28" s="140">
        <v>135</v>
      </c>
      <c r="J28" s="327">
        <v>45089</v>
      </c>
      <c r="K28" s="264">
        <v>45014</v>
      </c>
      <c r="L28" s="267"/>
    </row>
    <row r="29" spans="1:12">
      <c r="A29" s="252">
        <v>12</v>
      </c>
      <c r="B29" s="86" t="s">
        <v>148</v>
      </c>
      <c r="C29" s="140" t="s">
        <v>149</v>
      </c>
      <c r="D29" s="140" t="s">
        <v>62</v>
      </c>
      <c r="E29" s="140" t="s">
        <v>63</v>
      </c>
      <c r="F29" s="295" t="s">
        <v>150</v>
      </c>
      <c r="G29" s="302" t="s">
        <v>151</v>
      </c>
      <c r="H29" s="149" t="s">
        <v>84</v>
      </c>
      <c r="I29" s="149">
        <v>135</v>
      </c>
      <c r="J29" s="328">
        <v>45096</v>
      </c>
      <c r="K29" s="264">
        <v>45014</v>
      </c>
      <c r="L29" s="267"/>
    </row>
    <row r="30" spans="1:12">
      <c r="A30" s="252">
        <v>13</v>
      </c>
      <c r="B30" s="140" t="s">
        <v>318</v>
      </c>
      <c r="C30" s="140" t="s">
        <v>319</v>
      </c>
      <c r="D30" s="140" t="s">
        <v>43</v>
      </c>
      <c r="E30" s="140" t="s">
        <v>22</v>
      </c>
      <c r="F30" s="295" t="s">
        <v>320</v>
      </c>
      <c r="G30" s="190" t="s">
        <v>321</v>
      </c>
      <c r="H30" s="140" t="s">
        <v>25</v>
      </c>
      <c r="I30" s="140">
        <v>135</v>
      </c>
      <c r="J30" s="327">
        <v>45019</v>
      </c>
      <c r="K30" s="264">
        <v>45014</v>
      </c>
      <c r="L30" s="267" t="s">
        <v>312</v>
      </c>
    </row>
    <row r="31" spans="1:12">
      <c r="A31" s="252">
        <v>14</v>
      </c>
      <c r="B31" s="141" t="s">
        <v>322</v>
      </c>
      <c r="C31" s="141" t="s">
        <v>61</v>
      </c>
      <c r="D31" s="141" t="s">
        <v>31</v>
      </c>
      <c r="E31" s="141" t="s">
        <v>63</v>
      </c>
      <c r="F31" s="295" t="s">
        <v>323</v>
      </c>
      <c r="G31" s="190" t="s">
        <v>324</v>
      </c>
      <c r="H31" s="140" t="s">
        <v>84</v>
      </c>
      <c r="I31" s="140">
        <v>180</v>
      </c>
      <c r="J31" s="327">
        <v>45020</v>
      </c>
      <c r="K31" s="264">
        <v>45014</v>
      </c>
      <c r="L31" s="267" t="s">
        <v>312</v>
      </c>
    </row>
    <row r="32" spans="1:12">
      <c r="A32" s="252">
        <v>15</v>
      </c>
      <c r="B32" s="140" t="s">
        <v>325</v>
      </c>
      <c r="C32" s="140" t="s">
        <v>326</v>
      </c>
      <c r="D32" s="140" t="s">
        <v>43</v>
      </c>
      <c r="E32" s="140" t="s">
        <v>22</v>
      </c>
      <c r="F32" s="295" t="s">
        <v>327</v>
      </c>
      <c r="G32" s="190" t="s">
        <v>51</v>
      </c>
      <c r="H32" s="140" t="s">
        <v>38</v>
      </c>
      <c r="I32" s="140">
        <v>90</v>
      </c>
      <c r="J32" s="327">
        <v>45055</v>
      </c>
      <c r="K32" s="264">
        <v>45014</v>
      </c>
      <c r="L32" s="267" t="s">
        <v>312</v>
      </c>
    </row>
    <row r="33" spans="1:12">
      <c r="A33" s="252">
        <v>16</v>
      </c>
      <c r="B33" s="141" t="s">
        <v>328</v>
      </c>
      <c r="C33" s="141" t="s">
        <v>319</v>
      </c>
      <c r="D33" s="141" t="s">
        <v>43</v>
      </c>
      <c r="E33" s="141" t="s">
        <v>63</v>
      </c>
      <c r="F33" s="295" t="s">
        <v>329</v>
      </c>
      <c r="G33" s="190" t="s">
        <v>330</v>
      </c>
      <c r="H33" s="140" t="s">
        <v>66</v>
      </c>
      <c r="I33" s="140">
        <v>180</v>
      </c>
      <c r="J33" s="327">
        <v>45065</v>
      </c>
      <c r="K33" s="264">
        <v>45014</v>
      </c>
      <c r="L33" s="267" t="s">
        <v>312</v>
      </c>
    </row>
    <row r="34" spans="1:12">
      <c r="A34" s="252">
        <v>17</v>
      </c>
      <c r="B34" s="140" t="s">
        <v>331</v>
      </c>
      <c r="C34" s="140" t="s">
        <v>141</v>
      </c>
      <c r="D34" s="140" t="s">
        <v>21</v>
      </c>
      <c r="E34" s="140" t="s">
        <v>63</v>
      </c>
      <c r="F34" s="295" t="s">
        <v>332</v>
      </c>
      <c r="G34" s="190" t="s">
        <v>333</v>
      </c>
      <c r="H34" s="140" t="s">
        <v>67</v>
      </c>
      <c r="I34" s="140">
        <v>180</v>
      </c>
      <c r="J34" s="327">
        <v>45072</v>
      </c>
      <c r="K34" s="264">
        <v>45014</v>
      </c>
      <c r="L34" s="267" t="s">
        <v>312</v>
      </c>
    </row>
    <row r="35" spans="1:12">
      <c r="A35" s="252">
        <v>18</v>
      </c>
      <c r="B35" s="140" t="s">
        <v>334</v>
      </c>
      <c r="C35" s="140" t="s">
        <v>69</v>
      </c>
      <c r="D35" s="140" t="s">
        <v>31</v>
      </c>
      <c r="E35" s="140" t="s">
        <v>22</v>
      </c>
      <c r="F35" s="387" t="s">
        <v>335</v>
      </c>
      <c r="G35" s="190" t="s">
        <v>336</v>
      </c>
      <c r="H35" s="140" t="s">
        <v>25</v>
      </c>
      <c r="I35" s="140">
        <v>135</v>
      </c>
      <c r="J35" s="327">
        <v>45075</v>
      </c>
      <c r="K35" s="264">
        <v>45014</v>
      </c>
      <c r="L35" s="267" t="s">
        <v>312</v>
      </c>
    </row>
    <row r="36" spans="1:12">
      <c r="A36" s="252">
        <v>19</v>
      </c>
      <c r="B36" s="140" t="s">
        <v>337</v>
      </c>
      <c r="C36" s="140" t="s">
        <v>30</v>
      </c>
      <c r="D36" s="140" t="s">
        <v>31</v>
      </c>
      <c r="E36" s="140" t="s">
        <v>22</v>
      </c>
      <c r="F36" s="295" t="s">
        <v>338</v>
      </c>
      <c r="G36" s="190" t="s">
        <v>339</v>
      </c>
      <c r="H36" s="140" t="s">
        <v>25</v>
      </c>
      <c r="I36" s="140">
        <v>135</v>
      </c>
      <c r="J36" s="327">
        <v>45075</v>
      </c>
      <c r="K36" s="264">
        <v>45014</v>
      </c>
      <c r="L36" s="267" t="s">
        <v>312</v>
      </c>
    </row>
    <row r="37" spans="1:12">
      <c r="A37" s="252">
        <v>20</v>
      </c>
      <c r="B37" s="140" t="s">
        <v>340</v>
      </c>
      <c r="C37" s="140" t="s">
        <v>30</v>
      </c>
      <c r="D37" s="140" t="s">
        <v>31</v>
      </c>
      <c r="E37" s="140" t="s">
        <v>22</v>
      </c>
      <c r="F37" s="295" t="s">
        <v>341</v>
      </c>
      <c r="G37" s="190" t="s">
        <v>342</v>
      </c>
      <c r="H37" s="140" t="s">
        <v>25</v>
      </c>
      <c r="I37" s="140">
        <v>135</v>
      </c>
      <c r="J37" s="327">
        <v>45075</v>
      </c>
      <c r="K37" s="264">
        <v>45014</v>
      </c>
      <c r="L37" s="267" t="s">
        <v>312</v>
      </c>
    </row>
    <row r="38" spans="1:12">
      <c r="A38" s="252">
        <v>21</v>
      </c>
      <c r="B38" s="140" t="s">
        <v>343</v>
      </c>
      <c r="C38" s="140" t="s">
        <v>30</v>
      </c>
      <c r="D38" s="140" t="s">
        <v>31</v>
      </c>
      <c r="E38" s="140" t="s">
        <v>22</v>
      </c>
      <c r="F38" s="295" t="s">
        <v>344</v>
      </c>
      <c r="G38" s="190" t="s">
        <v>345</v>
      </c>
      <c r="H38" s="140" t="s">
        <v>25</v>
      </c>
      <c r="I38" s="140">
        <v>135</v>
      </c>
      <c r="J38" s="327">
        <v>45075</v>
      </c>
      <c r="K38" s="264">
        <v>45014</v>
      </c>
      <c r="L38" s="267" t="s">
        <v>312</v>
      </c>
    </row>
    <row r="39" spans="1:12">
      <c r="A39" s="252">
        <v>22</v>
      </c>
      <c r="B39" s="140" t="s">
        <v>346</v>
      </c>
      <c r="C39" s="140" t="s">
        <v>30</v>
      </c>
      <c r="D39" s="140" t="s">
        <v>31</v>
      </c>
      <c r="E39" s="140" t="s">
        <v>22</v>
      </c>
      <c r="F39" s="295" t="s">
        <v>347</v>
      </c>
      <c r="G39" s="190" t="s">
        <v>348</v>
      </c>
      <c r="H39" s="140" t="s">
        <v>25</v>
      </c>
      <c r="I39" s="140">
        <v>135</v>
      </c>
      <c r="J39" s="327">
        <v>45085</v>
      </c>
      <c r="K39" s="264">
        <v>45014</v>
      </c>
      <c r="L39" s="267" t="s">
        <v>312</v>
      </c>
    </row>
    <row r="40" spans="1:12">
      <c r="A40" s="252">
        <v>23</v>
      </c>
      <c r="B40" s="140" t="s">
        <v>349</v>
      </c>
      <c r="C40" s="140" t="s">
        <v>350</v>
      </c>
      <c r="D40" s="140" t="s">
        <v>31</v>
      </c>
      <c r="E40" s="140" t="s">
        <v>22</v>
      </c>
      <c r="F40" s="295" t="s">
        <v>351</v>
      </c>
      <c r="G40" s="140" t="s">
        <v>352</v>
      </c>
      <c r="H40" s="140" t="s">
        <v>38</v>
      </c>
      <c r="I40" s="140">
        <v>90</v>
      </c>
      <c r="J40" s="327">
        <v>45085</v>
      </c>
      <c r="K40" s="264">
        <v>45014</v>
      </c>
      <c r="L40" s="267" t="s">
        <v>312</v>
      </c>
    </row>
    <row r="41" spans="1:12">
      <c r="A41" s="252">
        <v>24</v>
      </c>
      <c r="B41" s="141" t="s">
        <v>353</v>
      </c>
      <c r="C41" s="141" t="s">
        <v>354</v>
      </c>
      <c r="D41" s="141" t="s">
        <v>31</v>
      </c>
      <c r="E41" s="141" t="s">
        <v>22</v>
      </c>
      <c r="F41" s="295" t="s">
        <v>355</v>
      </c>
      <c r="G41" s="190" t="s">
        <v>356</v>
      </c>
      <c r="H41" s="140" t="s">
        <v>25</v>
      </c>
      <c r="I41" s="140">
        <v>135</v>
      </c>
      <c r="J41" s="327">
        <v>45090</v>
      </c>
      <c r="K41" s="264">
        <v>45014</v>
      </c>
      <c r="L41" s="267" t="s">
        <v>312</v>
      </c>
    </row>
    <row r="42" spans="1:12">
      <c r="A42" s="93" t="s">
        <v>316</v>
      </c>
      <c r="B42" s="303">
        <f>I42</f>
        <v>3285</v>
      </c>
      <c r="C42" s="304"/>
      <c r="D42" s="304"/>
      <c r="E42" s="304"/>
      <c r="F42" s="304"/>
      <c r="G42" s="304"/>
      <c r="H42" s="305"/>
      <c r="I42" s="166">
        <f>SUM(I18:I41)</f>
        <v>3285</v>
      </c>
      <c r="J42" s="93"/>
      <c r="K42" s="93"/>
      <c r="L42" s="6"/>
    </row>
    <row r="44" spans="1:12">
      <c r="A44" s="271" t="s">
        <v>357</v>
      </c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</row>
    <row r="45" ht="66" spans="1:12">
      <c r="A45" s="77" t="s">
        <v>1</v>
      </c>
      <c r="B45" s="77" t="s">
        <v>2</v>
      </c>
      <c r="C45" s="77" t="s">
        <v>3</v>
      </c>
      <c r="D45" s="87" t="s">
        <v>302</v>
      </c>
      <c r="E45" s="77" t="s">
        <v>5</v>
      </c>
      <c r="F45" s="79" t="s">
        <v>303</v>
      </c>
      <c r="G45" s="174" t="s">
        <v>7</v>
      </c>
      <c r="H45" s="79" t="s">
        <v>304</v>
      </c>
      <c r="I45" s="87" t="s">
        <v>305</v>
      </c>
      <c r="J45" s="77" t="s">
        <v>306</v>
      </c>
      <c r="K45" s="77" t="s">
        <v>307</v>
      </c>
      <c r="L45" s="77" t="s">
        <v>17</v>
      </c>
    </row>
    <row r="46" spans="1:12">
      <c r="A46" s="140">
        <v>1</v>
      </c>
      <c r="B46" s="192" t="s">
        <v>19</v>
      </c>
      <c r="C46" s="192" t="s">
        <v>20</v>
      </c>
      <c r="D46" s="192" t="s">
        <v>21</v>
      </c>
      <c r="E46" s="192" t="s">
        <v>22</v>
      </c>
      <c r="F46" s="240" t="s">
        <v>23</v>
      </c>
      <c r="G46" s="190" t="s">
        <v>24</v>
      </c>
      <c r="H46" s="140" t="s">
        <v>26</v>
      </c>
      <c r="I46" s="140">
        <v>135</v>
      </c>
      <c r="J46" s="327">
        <v>45110</v>
      </c>
      <c r="K46" s="190">
        <v>45105</v>
      </c>
      <c r="L46" s="252" t="s">
        <v>27</v>
      </c>
    </row>
    <row r="47" spans="1:12">
      <c r="A47" s="140">
        <v>2</v>
      </c>
      <c r="B47" s="191" t="s">
        <v>29</v>
      </c>
      <c r="C47" s="191" t="s">
        <v>30</v>
      </c>
      <c r="D47" s="191" t="s">
        <v>31</v>
      </c>
      <c r="E47" s="191" t="s">
        <v>22</v>
      </c>
      <c r="F47" s="240" t="s">
        <v>32</v>
      </c>
      <c r="G47" s="190" t="s">
        <v>33</v>
      </c>
      <c r="H47" s="140" t="s">
        <v>26</v>
      </c>
      <c r="I47" s="140">
        <v>135</v>
      </c>
      <c r="J47" s="327">
        <v>45110</v>
      </c>
      <c r="K47" s="190">
        <v>45105</v>
      </c>
      <c r="L47" s="252" t="s">
        <v>27</v>
      </c>
    </row>
    <row r="48" spans="1:12">
      <c r="A48" s="140">
        <v>3</v>
      </c>
      <c r="B48" s="235" t="s">
        <v>35</v>
      </c>
      <c r="C48" s="233" t="s">
        <v>30</v>
      </c>
      <c r="D48" s="191" t="s">
        <v>31</v>
      </c>
      <c r="E48" s="191" t="s">
        <v>22</v>
      </c>
      <c r="F48" s="240" t="s">
        <v>36</v>
      </c>
      <c r="G48" s="306" t="s">
        <v>37</v>
      </c>
      <c r="H48" s="234" t="s">
        <v>25</v>
      </c>
      <c r="I48" s="6">
        <v>90</v>
      </c>
      <c r="J48" s="327">
        <v>45118</v>
      </c>
      <c r="K48" s="190">
        <v>45105</v>
      </c>
      <c r="L48" s="252" t="s">
        <v>27</v>
      </c>
    </row>
    <row r="49" spans="1:12">
      <c r="A49" s="140">
        <v>4</v>
      </c>
      <c r="B49" s="232" t="s">
        <v>39</v>
      </c>
      <c r="C49" s="233" t="s">
        <v>30</v>
      </c>
      <c r="D49" s="191" t="s">
        <v>31</v>
      </c>
      <c r="E49" s="191" t="s">
        <v>22</v>
      </c>
      <c r="F49" s="240" t="s">
        <v>40</v>
      </c>
      <c r="G49" s="55">
        <v>44558</v>
      </c>
      <c r="H49" s="234" t="s">
        <v>25</v>
      </c>
      <c r="I49" s="140">
        <v>90</v>
      </c>
      <c r="J49" s="327">
        <v>45125</v>
      </c>
      <c r="K49" s="190">
        <v>45105</v>
      </c>
      <c r="L49" s="252" t="s">
        <v>27</v>
      </c>
    </row>
    <row r="50" spans="1:12">
      <c r="A50" s="140">
        <v>5</v>
      </c>
      <c r="B50" s="192" t="s">
        <v>41</v>
      </c>
      <c r="C50" s="192" t="s">
        <v>42</v>
      </c>
      <c r="D50" s="192" t="s">
        <v>43</v>
      </c>
      <c r="E50" s="192" t="s">
        <v>22</v>
      </c>
      <c r="F50" s="240" t="s">
        <v>44</v>
      </c>
      <c r="G50" s="190" t="s">
        <v>45</v>
      </c>
      <c r="H50" s="140" t="s">
        <v>25</v>
      </c>
      <c r="I50" s="140">
        <v>90</v>
      </c>
      <c r="J50" s="327">
        <v>45168</v>
      </c>
      <c r="K50" s="190">
        <v>45105</v>
      </c>
      <c r="L50" s="252" t="s">
        <v>27</v>
      </c>
    </row>
    <row r="51" spans="1:12">
      <c r="A51" s="140">
        <v>6</v>
      </c>
      <c r="B51" s="232" t="s">
        <v>46</v>
      </c>
      <c r="C51" s="233" t="s">
        <v>42</v>
      </c>
      <c r="D51" s="233" t="s">
        <v>43</v>
      </c>
      <c r="E51" s="191" t="s">
        <v>22</v>
      </c>
      <c r="F51" s="240" t="s">
        <v>47</v>
      </c>
      <c r="G51" s="233" t="s">
        <v>48</v>
      </c>
      <c r="H51" s="140" t="s">
        <v>25</v>
      </c>
      <c r="I51" s="140">
        <v>90</v>
      </c>
      <c r="J51" s="327">
        <v>45168</v>
      </c>
      <c r="K51" s="190">
        <v>45105</v>
      </c>
      <c r="L51" s="252" t="s">
        <v>27</v>
      </c>
    </row>
    <row r="52" spans="1:12">
      <c r="A52" s="140">
        <v>7</v>
      </c>
      <c r="B52" s="192" t="s">
        <v>49</v>
      </c>
      <c r="C52" s="192" t="s">
        <v>42</v>
      </c>
      <c r="D52" s="192" t="s">
        <v>43</v>
      </c>
      <c r="E52" s="192" t="s">
        <v>22</v>
      </c>
      <c r="F52" s="240" t="s">
        <v>50</v>
      </c>
      <c r="G52" s="190" t="s">
        <v>51</v>
      </c>
      <c r="H52" s="140" t="s">
        <v>25</v>
      </c>
      <c r="I52" s="140">
        <v>90</v>
      </c>
      <c r="J52" s="327">
        <v>45173</v>
      </c>
      <c r="K52" s="190">
        <v>45105</v>
      </c>
      <c r="L52" s="252" t="s">
        <v>27</v>
      </c>
    </row>
    <row r="53" spans="1:12">
      <c r="A53" s="140">
        <v>8</v>
      </c>
      <c r="B53" s="232" t="s">
        <v>52</v>
      </c>
      <c r="C53" s="233" t="s">
        <v>42</v>
      </c>
      <c r="D53" s="233" t="s">
        <v>43</v>
      </c>
      <c r="E53" s="191" t="s">
        <v>22</v>
      </c>
      <c r="F53" s="240" t="s">
        <v>53</v>
      </c>
      <c r="G53" s="233" t="s">
        <v>54</v>
      </c>
      <c r="H53" s="140" t="s">
        <v>25</v>
      </c>
      <c r="I53" s="140">
        <v>90</v>
      </c>
      <c r="J53" s="327">
        <v>45173</v>
      </c>
      <c r="K53" s="190">
        <v>45105</v>
      </c>
      <c r="L53" s="252" t="s">
        <v>27</v>
      </c>
    </row>
    <row r="54" spans="1:12">
      <c r="A54" s="140">
        <v>9</v>
      </c>
      <c r="B54" s="232" t="s">
        <v>55</v>
      </c>
      <c r="C54" s="233" t="s">
        <v>42</v>
      </c>
      <c r="D54" s="233" t="s">
        <v>43</v>
      </c>
      <c r="E54" s="191" t="s">
        <v>22</v>
      </c>
      <c r="F54" s="240" t="s">
        <v>56</v>
      </c>
      <c r="G54" s="233" t="s">
        <v>45</v>
      </c>
      <c r="H54" s="140" t="s">
        <v>25</v>
      </c>
      <c r="I54" s="140">
        <v>90</v>
      </c>
      <c r="J54" s="327">
        <v>45173</v>
      </c>
      <c r="K54" s="190">
        <v>45105</v>
      </c>
      <c r="L54" s="252" t="s">
        <v>27</v>
      </c>
    </row>
    <row r="55" spans="1:12">
      <c r="A55" s="140">
        <v>10</v>
      </c>
      <c r="B55" s="307" t="s">
        <v>57</v>
      </c>
      <c r="C55" s="308" t="s">
        <v>42</v>
      </c>
      <c r="D55" s="308" t="s">
        <v>43</v>
      </c>
      <c r="E55" s="309" t="s">
        <v>22</v>
      </c>
      <c r="F55" s="240" t="s">
        <v>58</v>
      </c>
      <c r="G55" s="308" t="s">
        <v>59</v>
      </c>
      <c r="H55" s="310" t="s">
        <v>25</v>
      </c>
      <c r="I55" s="310">
        <v>90</v>
      </c>
      <c r="J55" s="330">
        <v>45173</v>
      </c>
      <c r="K55" s="190">
        <v>45105</v>
      </c>
      <c r="L55" s="252" t="s">
        <v>27</v>
      </c>
    </row>
    <row r="56" spans="1:12">
      <c r="A56" s="140">
        <v>11</v>
      </c>
      <c r="B56" s="192" t="s">
        <v>60</v>
      </c>
      <c r="C56" s="192" t="s">
        <v>61</v>
      </c>
      <c r="D56" s="192" t="s">
        <v>62</v>
      </c>
      <c r="E56" s="192" t="s">
        <v>63</v>
      </c>
      <c r="F56" s="240" t="s">
        <v>64</v>
      </c>
      <c r="G56" s="190" t="s">
        <v>65</v>
      </c>
      <c r="H56" s="140" t="s">
        <v>67</v>
      </c>
      <c r="I56" s="140">
        <v>180</v>
      </c>
      <c r="J56" s="327">
        <v>45183</v>
      </c>
      <c r="K56" s="190">
        <v>45105</v>
      </c>
      <c r="L56" s="252" t="s">
        <v>27</v>
      </c>
    </row>
    <row r="57" spans="1:12">
      <c r="A57" s="140">
        <v>12</v>
      </c>
      <c r="B57" s="235" t="s">
        <v>152</v>
      </c>
      <c r="C57" s="233" t="s">
        <v>20</v>
      </c>
      <c r="D57" s="233" t="s">
        <v>21</v>
      </c>
      <c r="E57" s="191" t="s">
        <v>63</v>
      </c>
      <c r="F57" s="240" t="s">
        <v>153</v>
      </c>
      <c r="G57" s="311" t="s">
        <v>154</v>
      </c>
      <c r="H57" s="234" t="s">
        <v>66</v>
      </c>
      <c r="I57" s="140">
        <v>180</v>
      </c>
      <c r="J57" s="327">
        <v>45110</v>
      </c>
      <c r="K57" s="190">
        <v>45105</v>
      </c>
      <c r="L57" s="267"/>
    </row>
    <row r="58" spans="1:12">
      <c r="A58" s="140">
        <v>13</v>
      </c>
      <c r="B58" s="312" t="s">
        <v>155</v>
      </c>
      <c r="C58" s="5" t="s">
        <v>156</v>
      </c>
      <c r="D58" s="5" t="s">
        <v>31</v>
      </c>
      <c r="E58" s="6" t="s">
        <v>22</v>
      </c>
      <c r="F58" s="240" t="s">
        <v>157</v>
      </c>
      <c r="G58" s="313" t="s">
        <v>158</v>
      </c>
      <c r="H58" s="242" t="s">
        <v>38</v>
      </c>
      <c r="I58" s="149">
        <v>90</v>
      </c>
      <c r="J58" s="328">
        <v>45114</v>
      </c>
      <c r="K58" s="190">
        <v>45105</v>
      </c>
      <c r="L58" s="267"/>
    </row>
    <row r="59" spans="1:12">
      <c r="A59" s="140">
        <v>14</v>
      </c>
      <c r="B59" s="235" t="s">
        <v>159</v>
      </c>
      <c r="C59" s="233" t="s">
        <v>160</v>
      </c>
      <c r="D59" s="233" t="s">
        <v>31</v>
      </c>
      <c r="E59" s="191" t="s">
        <v>63</v>
      </c>
      <c r="F59" s="240" t="s">
        <v>161</v>
      </c>
      <c r="G59" s="311" t="s">
        <v>162</v>
      </c>
      <c r="H59" s="242" t="s">
        <v>84</v>
      </c>
      <c r="I59" s="149">
        <v>135</v>
      </c>
      <c r="J59" s="328">
        <v>45124</v>
      </c>
      <c r="K59" s="190">
        <v>45105</v>
      </c>
      <c r="L59" s="267"/>
    </row>
    <row r="60" spans="1:12">
      <c r="A60" s="140">
        <v>15</v>
      </c>
      <c r="B60" s="107" t="s">
        <v>163</v>
      </c>
      <c r="C60" s="314" t="s">
        <v>164</v>
      </c>
      <c r="D60" s="314" t="s">
        <v>165</v>
      </c>
      <c r="E60" s="157" t="s">
        <v>22</v>
      </c>
      <c r="F60" s="240" t="s">
        <v>166</v>
      </c>
      <c r="G60" s="315" t="s">
        <v>167</v>
      </c>
      <c r="H60" s="242" t="s">
        <v>38</v>
      </c>
      <c r="I60" s="149">
        <v>90</v>
      </c>
      <c r="J60" s="328">
        <v>45124</v>
      </c>
      <c r="K60" s="190">
        <v>45105</v>
      </c>
      <c r="L60" s="267"/>
    </row>
    <row r="61" spans="1:12">
      <c r="A61" s="140">
        <v>16</v>
      </c>
      <c r="B61" s="107" t="s">
        <v>168</v>
      </c>
      <c r="C61" s="314" t="s">
        <v>169</v>
      </c>
      <c r="D61" s="314" t="s">
        <v>165</v>
      </c>
      <c r="E61" s="157" t="s">
        <v>22</v>
      </c>
      <c r="F61" s="240" t="s">
        <v>170</v>
      </c>
      <c r="G61" s="315" t="s">
        <v>167</v>
      </c>
      <c r="H61" s="242" t="s">
        <v>38</v>
      </c>
      <c r="I61" s="149">
        <v>90</v>
      </c>
      <c r="J61" s="328">
        <v>45124</v>
      </c>
      <c r="K61" s="190">
        <v>45105</v>
      </c>
      <c r="L61" s="267"/>
    </row>
    <row r="62" spans="1:12">
      <c r="A62" s="140">
        <v>17</v>
      </c>
      <c r="B62" s="235" t="s">
        <v>171</v>
      </c>
      <c r="C62" s="233" t="s">
        <v>86</v>
      </c>
      <c r="D62" s="233" t="s">
        <v>21</v>
      </c>
      <c r="E62" s="191" t="s">
        <v>63</v>
      </c>
      <c r="F62" s="240" t="s">
        <v>172</v>
      </c>
      <c r="G62" s="311" t="s">
        <v>143</v>
      </c>
      <c r="H62" s="234" t="s">
        <v>66</v>
      </c>
      <c r="I62" s="140">
        <v>180</v>
      </c>
      <c r="J62" s="327">
        <v>45124</v>
      </c>
      <c r="K62" s="190">
        <v>45105</v>
      </c>
      <c r="L62" s="267"/>
    </row>
    <row r="63" spans="1:12">
      <c r="A63" s="140">
        <v>18</v>
      </c>
      <c r="B63" s="235" t="s">
        <v>173</v>
      </c>
      <c r="C63" s="233" t="s">
        <v>30</v>
      </c>
      <c r="D63" s="191" t="s">
        <v>31</v>
      </c>
      <c r="E63" s="191" t="s">
        <v>22</v>
      </c>
      <c r="F63" s="240" t="s">
        <v>174</v>
      </c>
      <c r="G63" s="316" t="s">
        <v>143</v>
      </c>
      <c r="H63" s="234" t="s">
        <v>38</v>
      </c>
      <c r="I63" s="6">
        <v>90</v>
      </c>
      <c r="J63" s="327">
        <v>45124</v>
      </c>
      <c r="K63" s="190">
        <v>45105</v>
      </c>
      <c r="L63" s="267"/>
    </row>
    <row r="64" spans="1:12">
      <c r="A64" s="140">
        <v>19</v>
      </c>
      <c r="B64" s="235" t="s">
        <v>175</v>
      </c>
      <c r="C64" s="233" t="s">
        <v>176</v>
      </c>
      <c r="D64" s="191" t="s">
        <v>111</v>
      </c>
      <c r="E64" s="191" t="s">
        <v>63</v>
      </c>
      <c r="F64" s="240" t="s">
        <v>177</v>
      </c>
      <c r="G64" s="317" t="s">
        <v>178</v>
      </c>
      <c r="H64" s="234" t="s">
        <v>66</v>
      </c>
      <c r="I64" s="6">
        <v>180</v>
      </c>
      <c r="J64" s="327">
        <v>45124</v>
      </c>
      <c r="K64" s="190">
        <v>45105</v>
      </c>
      <c r="L64" s="267"/>
    </row>
    <row r="65" spans="1:12">
      <c r="A65" s="140">
        <v>20</v>
      </c>
      <c r="B65" s="235" t="s">
        <v>179</v>
      </c>
      <c r="C65" s="236" t="s">
        <v>176</v>
      </c>
      <c r="D65" s="237" t="s">
        <v>111</v>
      </c>
      <c r="E65" s="237" t="s">
        <v>63</v>
      </c>
      <c r="F65" s="240" t="s">
        <v>180</v>
      </c>
      <c r="G65" s="239" t="s">
        <v>178</v>
      </c>
      <c r="H65" s="234" t="s">
        <v>66</v>
      </c>
      <c r="I65" s="6">
        <v>180</v>
      </c>
      <c r="J65" s="327">
        <v>45124</v>
      </c>
      <c r="K65" s="190">
        <v>45105</v>
      </c>
      <c r="L65" s="267"/>
    </row>
    <row r="66" spans="1:12">
      <c r="A66" s="140">
        <v>21</v>
      </c>
      <c r="B66" s="235" t="s">
        <v>181</v>
      </c>
      <c r="C66" s="236" t="s">
        <v>182</v>
      </c>
      <c r="D66" s="236" t="s">
        <v>43</v>
      </c>
      <c r="E66" s="237" t="s">
        <v>22</v>
      </c>
      <c r="F66" s="240" t="s">
        <v>183</v>
      </c>
      <c r="G66" s="241" t="s">
        <v>143</v>
      </c>
      <c r="H66" s="234" t="s">
        <v>38</v>
      </c>
      <c r="I66" s="140">
        <v>90</v>
      </c>
      <c r="J66" s="327">
        <v>45124</v>
      </c>
      <c r="K66" s="190">
        <v>45105</v>
      </c>
      <c r="L66" s="267"/>
    </row>
    <row r="67" spans="1:12">
      <c r="A67" s="140">
        <v>22</v>
      </c>
      <c r="B67" s="235" t="s">
        <v>184</v>
      </c>
      <c r="C67" s="236" t="s">
        <v>30</v>
      </c>
      <c r="D67" s="237" t="s">
        <v>31</v>
      </c>
      <c r="E67" s="237" t="s">
        <v>22</v>
      </c>
      <c r="F67" s="240" t="s">
        <v>185</v>
      </c>
      <c r="G67" s="239" t="s">
        <v>186</v>
      </c>
      <c r="H67" s="234" t="s">
        <v>25</v>
      </c>
      <c r="I67" s="6">
        <v>90</v>
      </c>
      <c r="J67" s="327">
        <v>45124</v>
      </c>
      <c r="K67" s="190">
        <v>45105</v>
      </c>
      <c r="L67" s="267"/>
    </row>
    <row r="68" spans="1:12">
      <c r="A68" s="140">
        <v>23</v>
      </c>
      <c r="B68" s="235" t="s">
        <v>187</v>
      </c>
      <c r="C68" s="236" t="s">
        <v>30</v>
      </c>
      <c r="D68" s="237" t="s">
        <v>31</v>
      </c>
      <c r="E68" s="237" t="s">
        <v>22</v>
      </c>
      <c r="F68" s="240" t="s">
        <v>188</v>
      </c>
      <c r="G68" s="331">
        <v>44148</v>
      </c>
      <c r="H68" s="234" t="s">
        <v>25</v>
      </c>
      <c r="I68" s="6">
        <v>90</v>
      </c>
      <c r="J68" s="327">
        <v>45124</v>
      </c>
      <c r="K68" s="190">
        <v>45105</v>
      </c>
      <c r="L68" s="267"/>
    </row>
    <row r="69" spans="1:12">
      <c r="A69" s="140">
        <v>24</v>
      </c>
      <c r="B69" s="235" t="s">
        <v>189</v>
      </c>
      <c r="C69" s="236" t="s">
        <v>20</v>
      </c>
      <c r="D69" s="236" t="s">
        <v>21</v>
      </c>
      <c r="E69" s="237" t="s">
        <v>63</v>
      </c>
      <c r="F69" s="240" t="s">
        <v>190</v>
      </c>
      <c r="G69" s="241" t="s">
        <v>191</v>
      </c>
      <c r="H69" s="234" t="s">
        <v>67</v>
      </c>
      <c r="I69" s="140">
        <v>180</v>
      </c>
      <c r="J69" s="327">
        <v>45124</v>
      </c>
      <c r="K69" s="190">
        <v>45105</v>
      </c>
      <c r="L69" s="267"/>
    </row>
    <row r="70" spans="1:12">
      <c r="A70" s="140">
        <v>25</v>
      </c>
      <c r="B70" s="107" t="s">
        <v>193</v>
      </c>
      <c r="C70" s="108" t="s">
        <v>194</v>
      </c>
      <c r="D70" s="108" t="s">
        <v>31</v>
      </c>
      <c r="E70" s="146" t="s">
        <v>22</v>
      </c>
      <c r="F70" s="240" t="s">
        <v>195</v>
      </c>
      <c r="G70" s="332" t="s">
        <v>196</v>
      </c>
      <c r="H70" s="242" t="s">
        <v>38</v>
      </c>
      <c r="I70" s="149">
        <v>90</v>
      </c>
      <c r="J70" s="328">
        <v>45124</v>
      </c>
      <c r="K70" s="190">
        <v>45105</v>
      </c>
      <c r="L70" s="267"/>
    </row>
    <row r="71" spans="1:12">
      <c r="A71" s="140">
        <v>26</v>
      </c>
      <c r="B71" s="333" t="s">
        <v>197</v>
      </c>
      <c r="C71" s="334" t="s">
        <v>198</v>
      </c>
      <c r="D71" s="334" t="s">
        <v>31</v>
      </c>
      <c r="E71" s="297" t="s">
        <v>22</v>
      </c>
      <c r="F71" s="240" t="s">
        <v>199</v>
      </c>
      <c r="G71" s="335" t="s">
        <v>200</v>
      </c>
      <c r="H71" s="242" t="s">
        <v>38</v>
      </c>
      <c r="I71" s="149">
        <v>90</v>
      </c>
      <c r="J71" s="328">
        <v>45142</v>
      </c>
      <c r="K71" s="190">
        <v>45105</v>
      </c>
      <c r="L71" s="267"/>
    </row>
    <row r="72" spans="1:12">
      <c r="A72" s="140">
        <v>27</v>
      </c>
      <c r="B72" s="336" t="s">
        <v>201</v>
      </c>
      <c r="C72" s="337" t="s">
        <v>42</v>
      </c>
      <c r="D72" s="338" t="s">
        <v>62</v>
      </c>
      <c r="E72" s="338" t="s">
        <v>22</v>
      </c>
      <c r="F72" s="339" t="s">
        <v>202</v>
      </c>
      <c r="G72" s="340" t="s">
        <v>203</v>
      </c>
      <c r="H72" s="341" t="s">
        <v>204</v>
      </c>
      <c r="I72" s="6">
        <v>90</v>
      </c>
      <c r="J72" s="344">
        <v>45174</v>
      </c>
      <c r="K72" s="190">
        <v>45105</v>
      </c>
      <c r="L72" s="267"/>
    </row>
    <row r="73" spans="1:12">
      <c r="A73" s="140">
        <v>28</v>
      </c>
      <c r="B73" s="336" t="s">
        <v>206</v>
      </c>
      <c r="C73" s="337" t="s">
        <v>207</v>
      </c>
      <c r="D73" s="342" t="s">
        <v>208</v>
      </c>
      <c r="E73" s="338" t="s">
        <v>63</v>
      </c>
      <c r="F73" s="339" t="s">
        <v>209</v>
      </c>
      <c r="G73" s="340" t="s">
        <v>210</v>
      </c>
      <c r="H73" s="341" t="s">
        <v>211</v>
      </c>
      <c r="I73" s="341">
        <v>135</v>
      </c>
      <c r="J73" s="344">
        <v>45182</v>
      </c>
      <c r="K73" s="190">
        <v>45105</v>
      </c>
      <c r="L73" s="267"/>
    </row>
    <row r="74" spans="1:12">
      <c r="A74" s="140">
        <v>29</v>
      </c>
      <c r="B74" s="336" t="s">
        <v>213</v>
      </c>
      <c r="C74" s="337" t="s">
        <v>214</v>
      </c>
      <c r="D74" s="338" t="s">
        <v>111</v>
      </c>
      <c r="E74" s="338" t="s">
        <v>22</v>
      </c>
      <c r="F74" s="240" t="s">
        <v>215</v>
      </c>
      <c r="G74" s="343" t="s">
        <v>216</v>
      </c>
      <c r="H74" s="149" t="s">
        <v>217</v>
      </c>
      <c r="I74" s="6">
        <v>90</v>
      </c>
      <c r="J74" s="328">
        <v>45194</v>
      </c>
      <c r="K74" s="190">
        <v>45105</v>
      </c>
      <c r="L74" s="267"/>
    </row>
    <row r="75" spans="1:12">
      <c r="A75" s="140">
        <v>30</v>
      </c>
      <c r="B75" s="336" t="s">
        <v>219</v>
      </c>
      <c r="C75" s="337" t="s">
        <v>42</v>
      </c>
      <c r="D75" s="338" t="s">
        <v>62</v>
      </c>
      <c r="E75" s="338" t="s">
        <v>22</v>
      </c>
      <c r="F75" s="240" t="s">
        <v>220</v>
      </c>
      <c r="G75" s="343" t="s">
        <v>221</v>
      </c>
      <c r="H75" s="149" t="s">
        <v>217</v>
      </c>
      <c r="I75" s="6">
        <v>90</v>
      </c>
      <c r="J75" s="328">
        <v>45194</v>
      </c>
      <c r="K75" s="190">
        <v>45105</v>
      </c>
      <c r="L75" s="267"/>
    </row>
    <row r="76" spans="1:12">
      <c r="A76" s="252"/>
      <c r="B76" s="141"/>
      <c r="C76" s="141"/>
      <c r="D76" s="141"/>
      <c r="E76" s="141"/>
      <c r="F76" s="295"/>
      <c r="G76" s="190"/>
      <c r="H76" s="140"/>
      <c r="I76" s="140"/>
      <c r="J76" s="327"/>
      <c r="K76" s="264"/>
      <c r="L76" s="267"/>
    </row>
    <row r="77" spans="1:12">
      <c r="A77" s="93" t="s">
        <v>316</v>
      </c>
      <c r="B77" s="103">
        <f>I77</f>
        <v>3420</v>
      </c>
      <c r="C77" s="104"/>
      <c r="D77" s="104"/>
      <c r="E77" s="104"/>
      <c r="F77" s="104"/>
      <c r="G77" s="104"/>
      <c r="H77" s="105"/>
      <c r="I77" s="166">
        <f>SUM(I46:I76)</f>
        <v>3420</v>
      </c>
      <c r="J77" s="93"/>
      <c r="K77" s="93"/>
      <c r="L77" s="6"/>
    </row>
  </sheetData>
  <mergeCells count="6">
    <mergeCell ref="A1:L1"/>
    <mergeCell ref="B14:H14"/>
    <mergeCell ref="A16:L16"/>
    <mergeCell ref="B42:H42"/>
    <mergeCell ref="A44:L44"/>
    <mergeCell ref="B77:H77"/>
  </mergeCells>
  <conditionalFormatting sqref="B3">
    <cfRule type="duplicateValues" dxfId="0" priority="63"/>
    <cfRule type="duplicateValues" dxfId="2" priority="64"/>
  </conditionalFormatting>
  <conditionalFormatting sqref="B5">
    <cfRule type="duplicateValues" dxfId="0" priority="61"/>
  </conditionalFormatting>
  <conditionalFormatting sqref="B48">
    <cfRule type="duplicateValues" dxfId="0" priority="12"/>
  </conditionalFormatting>
  <conditionalFormatting sqref="B76">
    <cfRule type="duplicateValues" dxfId="0" priority="23"/>
    <cfRule type="duplicateValues" dxfId="0" priority="25"/>
    <cfRule type="duplicateValues" dxfId="0" priority="26"/>
    <cfRule type="duplicateValues" dxfId="2" priority="27"/>
    <cfRule type="duplicateValues" dxfId="1" priority="28"/>
  </conditionalFormatting>
  <conditionalFormatting sqref="F76">
    <cfRule type="duplicateValues" dxfId="0" priority="24"/>
  </conditionalFormatting>
  <conditionalFormatting sqref="B3:B4">
    <cfRule type="duplicateValues" dxfId="0" priority="62"/>
  </conditionalFormatting>
  <conditionalFormatting sqref="B6:B9">
    <cfRule type="duplicateValues" dxfId="0" priority="60"/>
  </conditionalFormatting>
  <conditionalFormatting sqref="B10:B11">
    <cfRule type="duplicateValues" dxfId="0" priority="59"/>
  </conditionalFormatting>
  <conditionalFormatting sqref="B12:B13">
    <cfRule type="duplicateValues" dxfId="1" priority="58"/>
    <cfRule type="duplicateValues" dxfId="0" priority="56"/>
    <cfRule type="duplicateValues" dxfId="2" priority="57"/>
    <cfRule type="duplicateValues" dxfId="0" priority="55"/>
  </conditionalFormatting>
  <conditionalFormatting sqref="B18:B29">
    <cfRule type="duplicateValues" dxfId="0" priority="40"/>
  </conditionalFormatting>
  <conditionalFormatting sqref="B28:B29">
    <cfRule type="duplicateValues" dxfId="0" priority="42"/>
  </conditionalFormatting>
  <conditionalFormatting sqref="B30:B41">
    <cfRule type="duplicateValues" dxfId="0" priority="34"/>
    <cfRule type="duplicateValues" dxfId="0" priority="36"/>
    <cfRule type="duplicateValues" dxfId="0" priority="37"/>
    <cfRule type="duplicateValues" dxfId="2" priority="38"/>
    <cfRule type="duplicateValues" dxfId="1" priority="39"/>
  </conditionalFormatting>
  <conditionalFormatting sqref="B46:B56">
    <cfRule type="duplicateValues" dxfId="0" priority="13"/>
    <cfRule type="duplicateValues" dxfId="0" priority="11"/>
  </conditionalFormatting>
  <conditionalFormatting sqref="B51:B55">
    <cfRule type="duplicateValues" dxfId="1" priority="21"/>
  </conditionalFormatting>
  <conditionalFormatting sqref="B57:B59">
    <cfRule type="duplicateValues" dxfId="0" priority="8"/>
  </conditionalFormatting>
  <conditionalFormatting sqref="B57:B75">
    <cfRule type="duplicateValues" dxfId="0" priority="3"/>
    <cfRule type="duplicateValues" dxfId="0" priority="2"/>
  </conditionalFormatting>
  <conditionalFormatting sqref="B60:B64">
    <cfRule type="duplicateValues" dxfId="0" priority="7"/>
  </conditionalFormatting>
  <conditionalFormatting sqref="B65:B73">
    <cfRule type="duplicateValues" dxfId="0" priority="9"/>
  </conditionalFormatting>
  <conditionalFormatting sqref="B74:B75">
    <cfRule type="duplicateValues" dxfId="0" priority="6"/>
  </conditionalFormatting>
  <conditionalFormatting sqref="F18:F29">
    <cfRule type="duplicateValues" dxfId="0" priority="41"/>
  </conditionalFormatting>
  <conditionalFormatting sqref="F30:F41">
    <cfRule type="duplicateValues" dxfId="0" priority="35"/>
  </conditionalFormatting>
  <conditionalFormatting sqref="F46:F56">
    <cfRule type="duplicateValues" dxfId="0" priority="14"/>
    <cfRule type="duplicateValues" dxfId="0" priority="10"/>
  </conditionalFormatting>
  <conditionalFormatting sqref="F57:F73">
    <cfRule type="duplicateValues" dxfId="0" priority="4"/>
  </conditionalFormatting>
  <conditionalFormatting sqref="F57:F75">
    <cfRule type="duplicateValues" dxfId="0" priority="1"/>
  </conditionalFormatting>
  <conditionalFormatting sqref="F74:F75">
    <cfRule type="duplicateValues" dxfId="0" priority="5"/>
  </conditionalFormatting>
  <conditionalFormatting sqref="B18:B21 B24:B25">
    <cfRule type="duplicateValues" dxfId="0" priority="44"/>
  </conditionalFormatting>
  <conditionalFormatting sqref="B22:B23 B26:B27">
    <cfRule type="duplicateValues" dxfId="0" priority="43"/>
  </conditionalFormatting>
  <conditionalFormatting sqref="B46:B47 B49:B50">
    <cfRule type="duplicateValues" dxfId="1" priority="22"/>
  </conditionalFormatting>
  <conditionalFormatting sqref="B46:B47 B49:B55">
    <cfRule type="duplicateValues" dxfId="2" priority="20"/>
    <cfRule type="duplicateValues" dxfId="0" priority="19"/>
  </conditionalFormatting>
  <conditionalFormatting sqref="B46:B47 B49:B56">
    <cfRule type="duplicateValues" dxfId="0" priority="15"/>
  </conditionalFormatting>
  <conditionalFormatting sqref="B56:E56 G56">
    <cfRule type="duplicateValues" dxfId="1" priority="18"/>
    <cfRule type="duplicateValues" dxfId="2" priority="17"/>
    <cfRule type="duplicateValues" dxfId="0" priority="16"/>
  </conditionalFormatting>
  <pageMargins left="0.708661417322835" right="0.708661417322835" top="0.748031496062992" bottom="0.748031496062992" header="0.31496062992126" footer="0.31496062992126"/>
  <pageSetup paperSize="9" scale="3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1"/>
  <sheetViews>
    <sheetView workbookViewId="0">
      <selection activeCell="A60" sqref="A60:L81"/>
    </sheetView>
  </sheetViews>
  <sheetFormatPr defaultColWidth="9" defaultRowHeight="13.5"/>
  <cols>
    <col min="1" max="1" width="4.125" customWidth="1"/>
    <col min="2" max="2" width="27.125" customWidth="1"/>
    <col min="3" max="3" width="6.5" customWidth="1"/>
    <col min="4" max="4" width="20.875" customWidth="1"/>
    <col min="5" max="5" width="11" customWidth="1"/>
    <col min="6" max="6" width="13.375" customWidth="1"/>
    <col min="7" max="7" width="10.25" customWidth="1"/>
    <col min="8" max="8" width="18.25" customWidth="1"/>
    <col min="9" max="9" width="6.875" customWidth="1"/>
    <col min="10" max="10" width="10" customWidth="1"/>
    <col min="11" max="11" width="9.25" customWidth="1"/>
    <col min="12" max="12" width="14.625" customWidth="1"/>
    <col min="13" max="13" width="36.375" customWidth="1"/>
    <col min="16" max="16" width="28.375" customWidth="1"/>
  </cols>
  <sheetData>
    <row r="1" spans="1:12">
      <c r="A1" s="183" t="s">
        <v>358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ht="66" spans="1:12">
      <c r="A2" s="77" t="s">
        <v>1</v>
      </c>
      <c r="B2" s="98" t="s">
        <v>2</v>
      </c>
      <c r="C2" s="77" t="s">
        <v>3</v>
      </c>
      <c r="D2" s="87" t="s">
        <v>302</v>
      </c>
      <c r="E2" s="77" t="s">
        <v>5</v>
      </c>
      <c r="F2" s="79" t="s">
        <v>303</v>
      </c>
      <c r="G2" s="174" t="s">
        <v>7</v>
      </c>
      <c r="H2" s="79" t="s">
        <v>304</v>
      </c>
      <c r="I2" s="87" t="s">
        <v>305</v>
      </c>
      <c r="J2" s="77" t="s">
        <v>306</v>
      </c>
      <c r="K2" s="77" t="s">
        <v>307</v>
      </c>
      <c r="L2" s="77" t="s">
        <v>17</v>
      </c>
    </row>
    <row r="3" spans="1:12">
      <c r="A3" s="6">
        <v>1</v>
      </c>
      <c r="B3" s="159" t="s">
        <v>359</v>
      </c>
      <c r="C3" s="159" t="s">
        <v>160</v>
      </c>
      <c r="D3" s="159" t="s">
        <v>31</v>
      </c>
      <c r="E3" s="159" t="s">
        <v>63</v>
      </c>
      <c r="F3" s="159" t="s">
        <v>360</v>
      </c>
      <c r="G3" s="175" t="s">
        <v>361</v>
      </c>
      <c r="H3" s="176" t="s">
        <v>84</v>
      </c>
      <c r="I3" s="176">
        <v>135</v>
      </c>
      <c r="J3" s="178">
        <v>44571</v>
      </c>
      <c r="K3" s="179">
        <v>44553</v>
      </c>
      <c r="L3" s="6" t="s">
        <v>362</v>
      </c>
    </row>
    <row r="4" spans="1:12">
      <c r="A4" s="6">
        <v>2</v>
      </c>
      <c r="B4" s="176" t="s">
        <v>363</v>
      </c>
      <c r="C4" s="176" t="s">
        <v>364</v>
      </c>
      <c r="D4" s="176" t="s">
        <v>365</v>
      </c>
      <c r="E4" s="176" t="s">
        <v>366</v>
      </c>
      <c r="F4" s="155" t="s">
        <v>310</v>
      </c>
      <c r="G4" s="175" t="s">
        <v>311</v>
      </c>
      <c r="H4" s="176" t="s">
        <v>367</v>
      </c>
      <c r="I4" s="176">
        <v>90</v>
      </c>
      <c r="J4" s="178">
        <v>44587</v>
      </c>
      <c r="K4" s="179">
        <v>44553</v>
      </c>
      <c r="L4" s="6" t="s">
        <v>362</v>
      </c>
    </row>
    <row r="5" spans="1:12">
      <c r="A5" s="6">
        <v>3</v>
      </c>
      <c r="B5" s="176" t="s">
        <v>368</v>
      </c>
      <c r="C5" s="176" t="s">
        <v>369</v>
      </c>
      <c r="D5" s="176" t="s">
        <v>370</v>
      </c>
      <c r="E5" s="176" t="s">
        <v>366</v>
      </c>
      <c r="F5" s="155" t="s">
        <v>314</v>
      </c>
      <c r="G5" s="175" t="s">
        <v>315</v>
      </c>
      <c r="H5" s="176" t="s">
        <v>367</v>
      </c>
      <c r="I5" s="176">
        <v>90</v>
      </c>
      <c r="J5" s="178">
        <v>44592</v>
      </c>
      <c r="K5" s="179">
        <v>44553</v>
      </c>
      <c r="L5" s="6" t="s">
        <v>362</v>
      </c>
    </row>
    <row r="6" spans="1:12">
      <c r="A6" s="6">
        <v>4</v>
      </c>
      <c r="B6" s="176" t="s">
        <v>371</v>
      </c>
      <c r="C6" s="176" t="s">
        <v>369</v>
      </c>
      <c r="D6" s="176" t="s">
        <v>370</v>
      </c>
      <c r="E6" s="176" t="s">
        <v>366</v>
      </c>
      <c r="F6" s="388" t="s">
        <v>372</v>
      </c>
      <c r="G6" s="175" t="s">
        <v>373</v>
      </c>
      <c r="H6" s="176" t="s">
        <v>374</v>
      </c>
      <c r="I6" s="176">
        <v>135</v>
      </c>
      <c r="J6" s="178">
        <v>44573</v>
      </c>
      <c r="K6" s="179">
        <v>44553</v>
      </c>
      <c r="L6" s="6" t="s">
        <v>312</v>
      </c>
    </row>
    <row r="7" spans="1:12">
      <c r="A7" s="6">
        <v>5</v>
      </c>
      <c r="B7" s="176" t="s">
        <v>375</v>
      </c>
      <c r="C7" s="176" t="s">
        <v>376</v>
      </c>
      <c r="D7" s="176" t="s">
        <v>377</v>
      </c>
      <c r="E7" s="176" t="s">
        <v>366</v>
      </c>
      <c r="F7" s="388" t="s">
        <v>378</v>
      </c>
      <c r="G7" s="175" t="s">
        <v>379</v>
      </c>
      <c r="H7" s="176" t="s">
        <v>374</v>
      </c>
      <c r="I7" s="176">
        <v>135</v>
      </c>
      <c r="J7" s="178">
        <v>44585</v>
      </c>
      <c r="K7" s="179">
        <v>44553</v>
      </c>
      <c r="L7" s="6" t="s">
        <v>312</v>
      </c>
    </row>
    <row r="8" spans="1:12">
      <c r="A8" s="6">
        <v>6</v>
      </c>
      <c r="B8" s="176" t="s">
        <v>380</v>
      </c>
      <c r="C8" s="176" t="s">
        <v>369</v>
      </c>
      <c r="D8" s="176" t="s">
        <v>370</v>
      </c>
      <c r="E8" s="176" t="s">
        <v>366</v>
      </c>
      <c r="F8" s="155" t="s">
        <v>381</v>
      </c>
      <c r="G8" s="175" t="s">
        <v>382</v>
      </c>
      <c r="H8" s="177" t="s">
        <v>383</v>
      </c>
      <c r="I8" s="176">
        <v>135</v>
      </c>
      <c r="J8" s="178">
        <v>44587</v>
      </c>
      <c r="K8" s="179">
        <v>44553</v>
      </c>
      <c r="L8" s="6" t="s">
        <v>312</v>
      </c>
    </row>
    <row r="9" spans="1:12">
      <c r="A9" s="6">
        <v>7</v>
      </c>
      <c r="B9" s="176" t="s">
        <v>384</v>
      </c>
      <c r="C9" s="176" t="s">
        <v>369</v>
      </c>
      <c r="D9" s="176" t="s">
        <v>370</v>
      </c>
      <c r="E9" s="176" t="s">
        <v>366</v>
      </c>
      <c r="F9" s="388" t="s">
        <v>385</v>
      </c>
      <c r="G9" s="175" t="s">
        <v>386</v>
      </c>
      <c r="H9" s="176" t="s">
        <v>374</v>
      </c>
      <c r="I9" s="176">
        <v>135</v>
      </c>
      <c r="J9" s="178">
        <v>44616</v>
      </c>
      <c r="K9" s="179">
        <v>44553</v>
      </c>
      <c r="L9" s="6" t="s">
        <v>312</v>
      </c>
    </row>
    <row r="10" spans="1:12">
      <c r="A10" s="6">
        <v>8</v>
      </c>
      <c r="B10" s="176" t="s">
        <v>387</v>
      </c>
      <c r="C10" s="176" t="s">
        <v>369</v>
      </c>
      <c r="D10" s="176" t="s">
        <v>370</v>
      </c>
      <c r="E10" s="176" t="s">
        <v>366</v>
      </c>
      <c r="F10" s="155" t="s">
        <v>388</v>
      </c>
      <c r="G10" s="175" t="s">
        <v>389</v>
      </c>
      <c r="H10" s="177" t="s">
        <v>383</v>
      </c>
      <c r="I10" s="176">
        <v>135</v>
      </c>
      <c r="J10" s="178">
        <v>44616</v>
      </c>
      <c r="K10" s="179">
        <v>44553</v>
      </c>
      <c r="L10" s="6" t="s">
        <v>312</v>
      </c>
    </row>
    <row r="11" spans="1:12">
      <c r="A11" s="6">
        <v>10</v>
      </c>
      <c r="B11" s="156"/>
      <c r="C11" s="157"/>
      <c r="D11" s="157"/>
      <c r="E11" s="158"/>
      <c r="F11" s="155"/>
      <c r="G11" s="155"/>
      <c r="H11" s="49"/>
      <c r="I11" s="6"/>
      <c r="J11" s="170"/>
      <c r="K11" s="6"/>
      <c r="L11" s="6"/>
    </row>
    <row r="12" spans="1:12">
      <c r="A12" s="93" t="s">
        <v>316</v>
      </c>
      <c r="B12" s="103">
        <f>I12</f>
        <v>990</v>
      </c>
      <c r="C12" s="104"/>
      <c r="D12" s="104"/>
      <c r="E12" s="104"/>
      <c r="F12" s="104"/>
      <c r="G12" s="104"/>
      <c r="H12" s="105"/>
      <c r="I12" s="166">
        <f>SUM(I3:I11)</f>
        <v>990</v>
      </c>
      <c r="J12" s="93"/>
      <c r="K12" s="93"/>
      <c r="L12" s="115"/>
    </row>
    <row r="14" spans="1:12">
      <c r="A14" s="183" t="s">
        <v>390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</row>
    <row r="15" ht="66" spans="1:12">
      <c r="A15" s="77" t="s">
        <v>1</v>
      </c>
      <c r="B15" s="98" t="s">
        <v>2</v>
      </c>
      <c r="C15" s="77" t="s">
        <v>3</v>
      </c>
      <c r="D15" s="87" t="s">
        <v>302</v>
      </c>
      <c r="E15" s="77" t="s">
        <v>5</v>
      </c>
      <c r="F15" s="79" t="s">
        <v>303</v>
      </c>
      <c r="G15" s="174" t="s">
        <v>7</v>
      </c>
      <c r="H15" s="79" t="s">
        <v>304</v>
      </c>
      <c r="I15" s="87" t="s">
        <v>305</v>
      </c>
      <c r="J15" s="77" t="s">
        <v>306</v>
      </c>
      <c r="K15" s="77" t="s">
        <v>307</v>
      </c>
      <c r="L15" s="77" t="s">
        <v>17</v>
      </c>
    </row>
    <row r="16" spans="1:12">
      <c r="A16" s="6">
        <v>1</v>
      </c>
      <c r="B16" s="157" t="s">
        <v>318</v>
      </c>
      <c r="C16" s="157" t="s">
        <v>319</v>
      </c>
      <c r="D16" s="157" t="s">
        <v>43</v>
      </c>
      <c r="E16" s="157" t="s">
        <v>22</v>
      </c>
      <c r="F16" s="155" t="s">
        <v>320</v>
      </c>
      <c r="G16" s="175" t="s">
        <v>321</v>
      </c>
      <c r="H16" s="176" t="s">
        <v>367</v>
      </c>
      <c r="I16" s="176">
        <v>90</v>
      </c>
      <c r="J16" s="260">
        <v>44655</v>
      </c>
      <c r="K16" s="179">
        <v>44648</v>
      </c>
      <c r="L16" s="6" t="s">
        <v>362</v>
      </c>
    </row>
    <row r="17" spans="1:12">
      <c r="A17" s="6">
        <v>2</v>
      </c>
      <c r="B17" s="159" t="s">
        <v>322</v>
      </c>
      <c r="C17" s="159" t="s">
        <v>61</v>
      </c>
      <c r="D17" s="159" t="s">
        <v>31</v>
      </c>
      <c r="E17" s="159" t="s">
        <v>63</v>
      </c>
      <c r="F17" s="159" t="s">
        <v>323</v>
      </c>
      <c r="G17" s="175" t="s">
        <v>324</v>
      </c>
      <c r="H17" s="176" t="s">
        <v>84</v>
      </c>
      <c r="I17" s="176">
        <v>135</v>
      </c>
      <c r="J17" s="260">
        <v>44657</v>
      </c>
      <c r="K17" s="179">
        <v>44648</v>
      </c>
      <c r="L17" s="6" t="s">
        <v>362</v>
      </c>
    </row>
    <row r="18" spans="1:12">
      <c r="A18" s="6">
        <v>3</v>
      </c>
      <c r="B18" s="157" t="s">
        <v>325</v>
      </c>
      <c r="C18" s="157" t="s">
        <v>326</v>
      </c>
      <c r="D18" s="157" t="s">
        <v>43</v>
      </c>
      <c r="E18" s="157" t="s">
        <v>22</v>
      </c>
      <c r="F18" s="161" t="s">
        <v>327</v>
      </c>
      <c r="G18" s="175" t="s">
        <v>51</v>
      </c>
      <c r="H18" s="176" t="s">
        <v>38</v>
      </c>
      <c r="I18" s="176">
        <v>90</v>
      </c>
      <c r="J18" s="260">
        <v>44690</v>
      </c>
      <c r="K18" s="179">
        <v>44648</v>
      </c>
      <c r="L18" s="6" t="s">
        <v>362</v>
      </c>
    </row>
    <row r="19" spans="1:12">
      <c r="A19" s="6">
        <v>4</v>
      </c>
      <c r="B19" s="159" t="s">
        <v>391</v>
      </c>
      <c r="C19" s="159" t="s">
        <v>392</v>
      </c>
      <c r="D19" s="159" t="s">
        <v>31</v>
      </c>
      <c r="E19" s="159" t="s">
        <v>22</v>
      </c>
      <c r="F19" s="159" t="s">
        <v>393</v>
      </c>
      <c r="G19" s="175" t="s">
        <v>394</v>
      </c>
      <c r="H19" s="176" t="s">
        <v>25</v>
      </c>
      <c r="I19" s="176">
        <f>90+150</f>
        <v>240</v>
      </c>
      <c r="J19" s="260">
        <v>44692</v>
      </c>
      <c r="K19" s="179">
        <v>44648</v>
      </c>
      <c r="L19" s="6" t="s">
        <v>395</v>
      </c>
    </row>
    <row r="20" spans="1:12">
      <c r="A20" s="6">
        <v>5</v>
      </c>
      <c r="B20" s="157" t="s">
        <v>396</v>
      </c>
      <c r="C20" s="157" t="s">
        <v>319</v>
      </c>
      <c r="D20" s="157" t="s">
        <v>43</v>
      </c>
      <c r="E20" s="157" t="s">
        <v>63</v>
      </c>
      <c r="F20" s="155" t="s">
        <v>397</v>
      </c>
      <c r="G20" s="175" t="s">
        <v>24</v>
      </c>
      <c r="H20" s="176" t="s">
        <v>398</v>
      </c>
      <c r="I20" s="176">
        <v>180</v>
      </c>
      <c r="J20" s="260">
        <v>44700</v>
      </c>
      <c r="K20" s="179">
        <v>44648</v>
      </c>
      <c r="L20" s="6" t="s">
        <v>362</v>
      </c>
    </row>
    <row r="21" spans="1:12">
      <c r="A21" s="6">
        <v>6</v>
      </c>
      <c r="B21" s="159" t="s">
        <v>328</v>
      </c>
      <c r="C21" s="159" t="s">
        <v>319</v>
      </c>
      <c r="D21" s="159" t="s">
        <v>43</v>
      </c>
      <c r="E21" s="159" t="s">
        <v>63</v>
      </c>
      <c r="F21" s="161" t="s">
        <v>329</v>
      </c>
      <c r="G21" s="175" t="s">
        <v>330</v>
      </c>
      <c r="H21" s="176" t="s">
        <v>66</v>
      </c>
      <c r="I21" s="176">
        <v>180</v>
      </c>
      <c r="J21" s="260">
        <v>44700</v>
      </c>
      <c r="K21" s="179">
        <v>44648</v>
      </c>
      <c r="L21" s="6" t="s">
        <v>362</v>
      </c>
    </row>
    <row r="22" spans="1:12">
      <c r="A22" s="6">
        <v>7</v>
      </c>
      <c r="B22" s="176" t="s">
        <v>399</v>
      </c>
      <c r="C22" s="176" t="s">
        <v>400</v>
      </c>
      <c r="D22" s="176" t="s">
        <v>401</v>
      </c>
      <c r="E22" s="176" t="s">
        <v>402</v>
      </c>
      <c r="F22" s="155" t="s">
        <v>332</v>
      </c>
      <c r="G22" s="175" t="s">
        <v>333</v>
      </c>
      <c r="H22" s="176" t="s">
        <v>403</v>
      </c>
      <c r="I22" s="176">
        <v>180</v>
      </c>
      <c r="J22" s="260">
        <v>44707</v>
      </c>
      <c r="K22" s="179">
        <v>44648</v>
      </c>
      <c r="L22" s="6" t="s">
        <v>362</v>
      </c>
    </row>
    <row r="23" spans="1:12">
      <c r="A23" s="6">
        <v>8</v>
      </c>
      <c r="B23" s="176" t="s">
        <v>404</v>
      </c>
      <c r="C23" s="176" t="s">
        <v>405</v>
      </c>
      <c r="D23" s="176" t="s">
        <v>406</v>
      </c>
      <c r="E23" s="176" t="s">
        <v>402</v>
      </c>
      <c r="F23" s="155" t="s">
        <v>407</v>
      </c>
      <c r="G23" s="175" t="s">
        <v>408</v>
      </c>
      <c r="H23" s="176" t="s">
        <v>409</v>
      </c>
      <c r="I23" s="176">
        <v>135</v>
      </c>
      <c r="J23" s="260">
        <v>44711</v>
      </c>
      <c r="K23" s="179">
        <v>44648</v>
      </c>
      <c r="L23" s="6" t="s">
        <v>362</v>
      </c>
    </row>
    <row r="24" spans="1:12">
      <c r="A24" s="6">
        <v>9</v>
      </c>
      <c r="B24" s="176" t="s">
        <v>410</v>
      </c>
      <c r="C24" s="176" t="s">
        <v>369</v>
      </c>
      <c r="D24" s="176" t="s">
        <v>370</v>
      </c>
      <c r="E24" s="176" t="s">
        <v>366</v>
      </c>
      <c r="F24" s="155" t="s">
        <v>338</v>
      </c>
      <c r="G24" s="175" t="s">
        <v>339</v>
      </c>
      <c r="H24" s="176" t="s">
        <v>367</v>
      </c>
      <c r="I24" s="176">
        <v>90</v>
      </c>
      <c r="J24" s="260">
        <v>44711</v>
      </c>
      <c r="K24" s="179">
        <v>44648</v>
      </c>
      <c r="L24" s="6" t="s">
        <v>362</v>
      </c>
    </row>
    <row r="25" spans="1:12">
      <c r="A25" s="6">
        <v>10</v>
      </c>
      <c r="B25" s="176" t="s">
        <v>411</v>
      </c>
      <c r="C25" s="176" t="s">
        <v>369</v>
      </c>
      <c r="D25" s="176" t="s">
        <v>370</v>
      </c>
      <c r="E25" s="176" t="s">
        <v>366</v>
      </c>
      <c r="F25" s="155" t="s">
        <v>341</v>
      </c>
      <c r="G25" s="175" t="s">
        <v>342</v>
      </c>
      <c r="H25" s="176" t="s">
        <v>367</v>
      </c>
      <c r="I25" s="176">
        <v>90</v>
      </c>
      <c r="J25" s="260">
        <v>44711</v>
      </c>
      <c r="K25" s="179">
        <v>44648</v>
      </c>
      <c r="L25" s="6" t="s">
        <v>362</v>
      </c>
    </row>
    <row r="26" spans="1:12">
      <c r="A26" s="6">
        <v>11</v>
      </c>
      <c r="B26" s="157" t="s">
        <v>334</v>
      </c>
      <c r="C26" s="157" t="s">
        <v>69</v>
      </c>
      <c r="D26" s="157" t="s">
        <v>31</v>
      </c>
      <c r="E26" s="157" t="s">
        <v>22</v>
      </c>
      <c r="F26" s="388" t="s">
        <v>335</v>
      </c>
      <c r="G26" s="175" t="s">
        <v>336</v>
      </c>
      <c r="H26" s="176" t="s">
        <v>367</v>
      </c>
      <c r="I26" s="176">
        <v>90</v>
      </c>
      <c r="J26" s="260">
        <v>44711</v>
      </c>
      <c r="K26" s="179">
        <v>44648</v>
      </c>
      <c r="L26" s="6" t="s">
        <v>362</v>
      </c>
    </row>
    <row r="27" spans="1:12">
      <c r="A27" s="6">
        <v>12</v>
      </c>
      <c r="B27" s="157" t="s">
        <v>343</v>
      </c>
      <c r="C27" s="157" t="s">
        <v>30</v>
      </c>
      <c r="D27" s="157" t="s">
        <v>31</v>
      </c>
      <c r="E27" s="157" t="s">
        <v>22</v>
      </c>
      <c r="F27" s="159" t="s">
        <v>344</v>
      </c>
      <c r="G27" s="175" t="s">
        <v>345</v>
      </c>
      <c r="H27" s="176" t="s">
        <v>25</v>
      </c>
      <c r="I27" s="176">
        <v>90</v>
      </c>
      <c r="J27" s="260">
        <v>44711</v>
      </c>
      <c r="K27" s="179">
        <v>44648</v>
      </c>
      <c r="L27" s="6" t="s">
        <v>362</v>
      </c>
    </row>
    <row r="28" spans="1:12">
      <c r="A28" s="6">
        <v>13</v>
      </c>
      <c r="B28" s="157" t="s">
        <v>346</v>
      </c>
      <c r="C28" s="157" t="s">
        <v>30</v>
      </c>
      <c r="D28" s="157" t="s">
        <v>31</v>
      </c>
      <c r="E28" s="157" t="s">
        <v>22</v>
      </c>
      <c r="F28" s="159" t="s">
        <v>347</v>
      </c>
      <c r="G28" s="175" t="s">
        <v>348</v>
      </c>
      <c r="H28" s="176" t="s">
        <v>25</v>
      </c>
      <c r="I28" s="176">
        <v>90</v>
      </c>
      <c r="J28" s="260">
        <v>44720</v>
      </c>
      <c r="K28" s="179">
        <v>44648</v>
      </c>
      <c r="L28" s="6" t="s">
        <v>362</v>
      </c>
    </row>
    <row r="29" spans="1:12">
      <c r="A29" s="6">
        <v>14</v>
      </c>
      <c r="B29" s="159" t="s">
        <v>353</v>
      </c>
      <c r="C29" s="159" t="s">
        <v>354</v>
      </c>
      <c r="D29" s="159" t="s">
        <v>31</v>
      </c>
      <c r="E29" s="159" t="s">
        <v>22</v>
      </c>
      <c r="F29" s="159" t="s">
        <v>355</v>
      </c>
      <c r="G29" s="175" t="s">
        <v>356</v>
      </c>
      <c r="H29" s="176" t="s">
        <v>25</v>
      </c>
      <c r="I29" s="176">
        <v>90</v>
      </c>
      <c r="J29" s="260">
        <v>44725</v>
      </c>
      <c r="K29" s="179">
        <v>44648</v>
      </c>
      <c r="L29" s="6" t="s">
        <v>362</v>
      </c>
    </row>
    <row r="30" spans="1:12">
      <c r="A30" s="6">
        <v>15</v>
      </c>
      <c r="B30" s="176" t="s">
        <v>412</v>
      </c>
      <c r="C30" s="176" t="s">
        <v>413</v>
      </c>
      <c r="D30" s="176" t="s">
        <v>401</v>
      </c>
      <c r="E30" s="176" t="s">
        <v>402</v>
      </c>
      <c r="F30" s="155" t="s">
        <v>414</v>
      </c>
      <c r="G30" s="175" t="s">
        <v>415</v>
      </c>
      <c r="H30" s="176" t="s">
        <v>398</v>
      </c>
      <c r="I30" s="176">
        <v>180</v>
      </c>
      <c r="J30" s="260">
        <v>44665</v>
      </c>
      <c r="K30" s="179">
        <v>44648</v>
      </c>
      <c r="L30" s="6" t="s">
        <v>312</v>
      </c>
    </row>
    <row r="31" spans="1:12">
      <c r="A31" s="6">
        <v>16</v>
      </c>
      <c r="B31" s="176" t="s">
        <v>416</v>
      </c>
      <c r="C31" s="176" t="s">
        <v>369</v>
      </c>
      <c r="D31" s="176" t="s">
        <v>370</v>
      </c>
      <c r="E31" s="176" t="s">
        <v>366</v>
      </c>
      <c r="F31" s="155" t="s">
        <v>417</v>
      </c>
      <c r="G31" s="175" t="s">
        <v>418</v>
      </c>
      <c r="H31" s="176" t="s">
        <v>374</v>
      </c>
      <c r="I31" s="176">
        <v>135</v>
      </c>
      <c r="J31" s="260">
        <v>44676</v>
      </c>
      <c r="K31" s="179">
        <v>44648</v>
      </c>
      <c r="L31" s="6" t="s">
        <v>312</v>
      </c>
    </row>
    <row r="32" spans="1:12">
      <c r="A32" s="6">
        <v>17</v>
      </c>
      <c r="B32" s="176" t="s">
        <v>419</v>
      </c>
      <c r="C32" s="176" t="s">
        <v>420</v>
      </c>
      <c r="D32" s="176" t="s">
        <v>370</v>
      </c>
      <c r="E32" s="176" t="s">
        <v>366</v>
      </c>
      <c r="F32" s="155" t="s">
        <v>421</v>
      </c>
      <c r="G32" s="175" t="s">
        <v>422</v>
      </c>
      <c r="H32" s="176" t="s">
        <v>374</v>
      </c>
      <c r="I32" s="176">
        <v>135</v>
      </c>
      <c r="J32" s="260">
        <v>44690</v>
      </c>
      <c r="K32" s="179">
        <v>44648</v>
      </c>
      <c r="L32" s="6" t="s">
        <v>312</v>
      </c>
    </row>
    <row r="33" spans="1:12">
      <c r="A33" s="6">
        <v>18</v>
      </c>
      <c r="B33" s="176" t="s">
        <v>423</v>
      </c>
      <c r="C33" s="176" t="s">
        <v>424</v>
      </c>
      <c r="D33" s="176" t="s">
        <v>425</v>
      </c>
      <c r="E33" s="176" t="s">
        <v>366</v>
      </c>
      <c r="F33" s="155" t="s">
        <v>426</v>
      </c>
      <c r="G33" s="175" t="s">
        <v>427</v>
      </c>
      <c r="H33" s="176" t="s">
        <v>367</v>
      </c>
      <c r="I33" s="176">
        <v>90</v>
      </c>
      <c r="J33" s="260">
        <v>44704</v>
      </c>
      <c r="K33" s="179">
        <v>44648</v>
      </c>
      <c r="L33" s="6" t="s">
        <v>312</v>
      </c>
    </row>
    <row r="34" spans="1:12">
      <c r="A34" s="6">
        <v>19</v>
      </c>
      <c r="B34" s="176" t="s">
        <v>428</v>
      </c>
      <c r="C34" s="176" t="s">
        <v>369</v>
      </c>
      <c r="D34" s="176" t="s">
        <v>370</v>
      </c>
      <c r="E34" s="176" t="s">
        <v>366</v>
      </c>
      <c r="F34" s="155" t="s">
        <v>429</v>
      </c>
      <c r="G34" s="175" t="s">
        <v>430</v>
      </c>
      <c r="H34" s="176" t="s">
        <v>367</v>
      </c>
      <c r="I34" s="176">
        <v>90</v>
      </c>
      <c r="J34" s="260">
        <v>44711</v>
      </c>
      <c r="K34" s="179">
        <v>44648</v>
      </c>
      <c r="L34" s="6" t="s">
        <v>312</v>
      </c>
    </row>
    <row r="35" spans="1:12">
      <c r="A35" s="6">
        <v>20</v>
      </c>
      <c r="B35" s="176" t="s">
        <v>431</v>
      </c>
      <c r="C35" s="176" t="s">
        <v>432</v>
      </c>
      <c r="D35" s="176" t="s">
        <v>370</v>
      </c>
      <c r="E35" s="176" t="s">
        <v>402</v>
      </c>
      <c r="F35" s="388" t="s">
        <v>433</v>
      </c>
      <c r="G35" s="175" t="s">
        <v>434</v>
      </c>
      <c r="H35" s="176" t="s">
        <v>403</v>
      </c>
      <c r="I35" s="176">
        <v>180</v>
      </c>
      <c r="J35" s="260">
        <v>44729</v>
      </c>
      <c r="K35" s="179">
        <v>44648</v>
      </c>
      <c r="L35" s="6" t="s">
        <v>312</v>
      </c>
    </row>
    <row r="36" spans="1:12">
      <c r="A36" s="6">
        <v>21</v>
      </c>
      <c r="B36" s="176" t="s">
        <v>435</v>
      </c>
      <c r="C36" s="176" t="s">
        <v>436</v>
      </c>
      <c r="D36" s="176" t="s">
        <v>370</v>
      </c>
      <c r="E36" s="176" t="s">
        <v>402</v>
      </c>
      <c r="F36" s="155" t="s">
        <v>437</v>
      </c>
      <c r="G36" s="175" t="s">
        <v>438</v>
      </c>
      <c r="H36" s="176" t="s">
        <v>398</v>
      </c>
      <c r="I36" s="176">
        <v>180</v>
      </c>
      <c r="J36" s="260">
        <v>44742</v>
      </c>
      <c r="K36" s="179">
        <v>44648</v>
      </c>
      <c r="L36" s="6" t="s">
        <v>312</v>
      </c>
    </row>
    <row r="37" spans="1:12">
      <c r="A37" s="93" t="s">
        <v>316</v>
      </c>
      <c r="B37" s="103">
        <f>I37</f>
        <v>2760</v>
      </c>
      <c r="C37" s="104"/>
      <c r="D37" s="104"/>
      <c r="E37" s="104"/>
      <c r="F37" s="104"/>
      <c r="G37" s="104"/>
      <c r="H37" s="105"/>
      <c r="I37" s="166">
        <f>SUM(I16:I36)</f>
        <v>2760</v>
      </c>
      <c r="J37" s="93"/>
      <c r="K37" s="93"/>
      <c r="L37" s="115"/>
    </row>
    <row r="39" spans="1:12">
      <c r="A39" s="183" t="s">
        <v>439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</row>
    <row r="40" ht="66" spans="1:12">
      <c r="A40" s="77" t="s">
        <v>1</v>
      </c>
      <c r="B40" s="98" t="s">
        <v>2</v>
      </c>
      <c r="C40" s="77" t="s">
        <v>3</v>
      </c>
      <c r="D40" s="87" t="s">
        <v>302</v>
      </c>
      <c r="E40" s="77" t="s">
        <v>5</v>
      </c>
      <c r="F40" s="79" t="s">
        <v>303</v>
      </c>
      <c r="G40" s="174" t="s">
        <v>7</v>
      </c>
      <c r="H40" s="79" t="s">
        <v>304</v>
      </c>
      <c r="I40" s="87" t="s">
        <v>305</v>
      </c>
      <c r="J40" s="77" t="s">
        <v>306</v>
      </c>
      <c r="K40" s="77" t="s">
        <v>307</v>
      </c>
      <c r="L40" s="77" t="s">
        <v>17</v>
      </c>
    </row>
    <row r="41" spans="1:12">
      <c r="A41" s="6">
        <v>1</v>
      </c>
      <c r="B41" s="192" t="s">
        <v>19</v>
      </c>
      <c r="C41" s="192" t="s">
        <v>20</v>
      </c>
      <c r="D41" s="192" t="s">
        <v>21</v>
      </c>
      <c r="E41" s="192" t="s">
        <v>22</v>
      </c>
      <c r="F41" s="192" t="s">
        <v>23</v>
      </c>
      <c r="G41" s="190" t="s">
        <v>24</v>
      </c>
      <c r="H41" s="140" t="s">
        <v>25</v>
      </c>
      <c r="I41" s="140">
        <v>90</v>
      </c>
      <c r="J41" s="167">
        <v>44743</v>
      </c>
      <c r="K41" s="179">
        <v>44733</v>
      </c>
      <c r="L41" s="6"/>
    </row>
    <row r="42" spans="1:12">
      <c r="A42" s="6">
        <v>2</v>
      </c>
      <c r="B42" s="191" t="s">
        <v>29</v>
      </c>
      <c r="C42" s="191" t="s">
        <v>30</v>
      </c>
      <c r="D42" s="191" t="s">
        <v>31</v>
      </c>
      <c r="E42" s="191" t="s">
        <v>22</v>
      </c>
      <c r="F42" s="192" t="s">
        <v>32</v>
      </c>
      <c r="G42" s="190" t="s">
        <v>33</v>
      </c>
      <c r="H42" s="140" t="s">
        <v>25</v>
      </c>
      <c r="I42" s="140">
        <v>90</v>
      </c>
      <c r="J42" s="261">
        <v>44746</v>
      </c>
      <c r="K42" s="179">
        <v>44733</v>
      </c>
      <c r="L42" s="6"/>
    </row>
    <row r="43" spans="1:12">
      <c r="A43" s="6">
        <v>3</v>
      </c>
      <c r="B43" s="232" t="s">
        <v>349</v>
      </c>
      <c r="C43" s="233" t="s">
        <v>350</v>
      </c>
      <c r="D43" s="233" t="s">
        <v>31</v>
      </c>
      <c r="E43" s="233" t="s">
        <v>22</v>
      </c>
      <c r="F43" s="141" t="s">
        <v>351</v>
      </c>
      <c r="G43" s="233" t="s">
        <v>352</v>
      </c>
      <c r="H43" s="234" t="s">
        <v>38</v>
      </c>
      <c r="I43" s="140">
        <v>120</v>
      </c>
      <c r="J43" s="167">
        <v>44750</v>
      </c>
      <c r="K43" s="179">
        <v>44733</v>
      </c>
      <c r="L43" s="6" t="s">
        <v>440</v>
      </c>
    </row>
    <row r="44" spans="1:12">
      <c r="A44" s="6">
        <v>4</v>
      </c>
      <c r="B44" s="192" t="s">
        <v>41</v>
      </c>
      <c r="C44" s="192" t="s">
        <v>42</v>
      </c>
      <c r="D44" s="192" t="s">
        <v>43</v>
      </c>
      <c r="E44" s="192" t="s">
        <v>22</v>
      </c>
      <c r="F44" s="141" t="s">
        <v>44</v>
      </c>
      <c r="G44" s="190" t="s">
        <v>45</v>
      </c>
      <c r="H44" s="140" t="s">
        <v>38</v>
      </c>
      <c r="I44" s="140">
        <v>90</v>
      </c>
      <c r="J44" s="167">
        <v>44803</v>
      </c>
      <c r="K44" s="179">
        <v>44733</v>
      </c>
      <c r="L44" s="6"/>
    </row>
    <row r="45" spans="1:12">
      <c r="A45" s="6">
        <v>5</v>
      </c>
      <c r="B45" s="232" t="s">
        <v>46</v>
      </c>
      <c r="C45" s="233" t="s">
        <v>42</v>
      </c>
      <c r="D45" s="233" t="s">
        <v>43</v>
      </c>
      <c r="E45" s="233" t="s">
        <v>22</v>
      </c>
      <c r="F45" s="192" t="s">
        <v>47</v>
      </c>
      <c r="G45" s="233" t="s">
        <v>48</v>
      </c>
      <c r="H45" s="234" t="s">
        <v>38</v>
      </c>
      <c r="I45" s="140">
        <v>90</v>
      </c>
      <c r="J45" s="167">
        <v>44803</v>
      </c>
      <c r="K45" s="179">
        <v>44733</v>
      </c>
      <c r="L45" s="6"/>
    </row>
    <row r="46" spans="1:12">
      <c r="A46" s="6">
        <v>6</v>
      </c>
      <c r="B46" s="192" t="s">
        <v>49</v>
      </c>
      <c r="C46" s="192" t="s">
        <v>42</v>
      </c>
      <c r="D46" s="192" t="s">
        <v>43</v>
      </c>
      <c r="E46" s="192" t="s">
        <v>22</v>
      </c>
      <c r="F46" s="141" t="s">
        <v>50</v>
      </c>
      <c r="G46" s="190" t="s">
        <v>51</v>
      </c>
      <c r="H46" s="140" t="s">
        <v>38</v>
      </c>
      <c r="I46" s="140">
        <v>90</v>
      </c>
      <c r="J46" s="167">
        <v>44806</v>
      </c>
      <c r="K46" s="179">
        <v>44733</v>
      </c>
      <c r="L46" s="6"/>
    </row>
    <row r="47" spans="1:12">
      <c r="A47" s="6">
        <v>7</v>
      </c>
      <c r="B47" s="232" t="s">
        <v>52</v>
      </c>
      <c r="C47" s="233" t="s">
        <v>42</v>
      </c>
      <c r="D47" s="233" t="s">
        <v>43</v>
      </c>
      <c r="E47" s="233" t="s">
        <v>22</v>
      </c>
      <c r="F47" s="192" t="s">
        <v>53</v>
      </c>
      <c r="G47" s="233" t="s">
        <v>54</v>
      </c>
      <c r="H47" s="234" t="s">
        <v>38</v>
      </c>
      <c r="I47" s="140">
        <v>90</v>
      </c>
      <c r="J47" s="167">
        <v>44806</v>
      </c>
      <c r="K47" s="179">
        <v>44733</v>
      </c>
      <c r="L47" s="6"/>
    </row>
    <row r="48" spans="1:12">
      <c r="A48" s="6">
        <v>8</v>
      </c>
      <c r="B48" s="232" t="s">
        <v>55</v>
      </c>
      <c r="C48" s="233" t="s">
        <v>42</v>
      </c>
      <c r="D48" s="233" t="s">
        <v>43</v>
      </c>
      <c r="E48" s="233" t="s">
        <v>22</v>
      </c>
      <c r="F48" s="253" t="s">
        <v>56</v>
      </c>
      <c r="G48" s="233" t="s">
        <v>45</v>
      </c>
      <c r="H48" s="234" t="s">
        <v>38</v>
      </c>
      <c r="I48" s="140">
        <v>90</v>
      </c>
      <c r="J48" s="167">
        <v>44806</v>
      </c>
      <c r="K48" s="179">
        <v>44733</v>
      </c>
      <c r="L48" s="6"/>
    </row>
    <row r="49" spans="1:12">
      <c r="A49" s="6">
        <v>9</v>
      </c>
      <c r="B49" s="232" t="s">
        <v>57</v>
      </c>
      <c r="C49" s="233" t="s">
        <v>42</v>
      </c>
      <c r="D49" s="233" t="s">
        <v>43</v>
      </c>
      <c r="E49" s="233" t="s">
        <v>22</v>
      </c>
      <c r="F49" s="253" t="s">
        <v>58</v>
      </c>
      <c r="G49" s="233" t="s">
        <v>59</v>
      </c>
      <c r="H49" s="234" t="s">
        <v>38</v>
      </c>
      <c r="I49" s="140">
        <v>90</v>
      </c>
      <c r="J49" s="167">
        <v>44809</v>
      </c>
      <c r="K49" s="179">
        <v>44733</v>
      </c>
      <c r="L49" s="6"/>
    </row>
    <row r="50" spans="1:12">
      <c r="A50" s="6">
        <v>10</v>
      </c>
      <c r="B50" s="192" t="s">
        <v>60</v>
      </c>
      <c r="C50" s="192" t="s">
        <v>61</v>
      </c>
      <c r="D50" s="192" t="s">
        <v>62</v>
      </c>
      <c r="E50" s="192" t="s">
        <v>63</v>
      </c>
      <c r="F50" s="253" t="s">
        <v>64</v>
      </c>
      <c r="G50" s="190" t="s">
        <v>65</v>
      </c>
      <c r="H50" s="140" t="s">
        <v>66</v>
      </c>
      <c r="I50" s="140">
        <v>180</v>
      </c>
      <c r="J50" s="167">
        <v>44818</v>
      </c>
      <c r="K50" s="179">
        <v>44733</v>
      </c>
      <c r="L50" s="6"/>
    </row>
    <row r="51" spans="1:12">
      <c r="A51" s="6">
        <v>11</v>
      </c>
      <c r="B51" s="140" t="s">
        <v>441</v>
      </c>
      <c r="C51" s="140" t="s">
        <v>442</v>
      </c>
      <c r="D51" s="140" t="s">
        <v>443</v>
      </c>
      <c r="E51" s="140" t="s">
        <v>22</v>
      </c>
      <c r="F51" s="141" t="s">
        <v>444</v>
      </c>
      <c r="G51" s="190" t="s">
        <v>445</v>
      </c>
      <c r="H51" s="140" t="s">
        <v>26</v>
      </c>
      <c r="I51" s="140">
        <v>135</v>
      </c>
      <c r="J51" s="167">
        <v>44754</v>
      </c>
      <c r="K51" s="179">
        <v>44733</v>
      </c>
      <c r="L51" s="6" t="s">
        <v>312</v>
      </c>
    </row>
    <row r="52" spans="1:12">
      <c r="A52" s="6">
        <v>12</v>
      </c>
      <c r="B52" s="140" t="s">
        <v>446</v>
      </c>
      <c r="C52" s="140" t="s">
        <v>30</v>
      </c>
      <c r="D52" s="140" t="s">
        <v>31</v>
      </c>
      <c r="E52" s="140" t="s">
        <v>22</v>
      </c>
      <c r="F52" s="141" t="s">
        <v>447</v>
      </c>
      <c r="G52" s="190" t="s">
        <v>448</v>
      </c>
      <c r="H52" s="140" t="s">
        <v>25</v>
      </c>
      <c r="I52" s="140">
        <v>90</v>
      </c>
      <c r="J52" s="167">
        <v>44767</v>
      </c>
      <c r="K52" s="179">
        <v>44733</v>
      </c>
      <c r="L52" s="6" t="s">
        <v>312</v>
      </c>
    </row>
    <row r="53" spans="1:12">
      <c r="A53" s="6">
        <v>13</v>
      </c>
      <c r="B53" s="191" t="s">
        <v>449</v>
      </c>
      <c r="C53" s="191" t="s">
        <v>30</v>
      </c>
      <c r="D53" s="191" t="s">
        <v>31</v>
      </c>
      <c r="E53" s="191" t="s">
        <v>22</v>
      </c>
      <c r="F53" s="192" t="s">
        <v>450</v>
      </c>
      <c r="G53" s="190" t="s">
        <v>408</v>
      </c>
      <c r="H53" s="140" t="s">
        <v>25</v>
      </c>
      <c r="I53" s="140">
        <v>90</v>
      </c>
      <c r="J53" s="167">
        <v>44767</v>
      </c>
      <c r="K53" s="179">
        <v>44733</v>
      </c>
      <c r="L53" s="6" t="s">
        <v>312</v>
      </c>
    </row>
    <row r="54" spans="1:12">
      <c r="A54" s="6">
        <v>14</v>
      </c>
      <c r="B54" s="140" t="s">
        <v>451</v>
      </c>
      <c r="C54" s="140" t="s">
        <v>42</v>
      </c>
      <c r="D54" s="140" t="s">
        <v>43</v>
      </c>
      <c r="E54" s="140" t="s">
        <v>63</v>
      </c>
      <c r="F54" s="141" t="s">
        <v>452</v>
      </c>
      <c r="G54" s="190" t="s">
        <v>453</v>
      </c>
      <c r="H54" s="140" t="s">
        <v>67</v>
      </c>
      <c r="I54" s="140">
        <v>180</v>
      </c>
      <c r="J54" s="167">
        <v>44784</v>
      </c>
      <c r="K54" s="179">
        <v>44733</v>
      </c>
      <c r="L54" s="6" t="s">
        <v>312</v>
      </c>
    </row>
    <row r="55" spans="1:12">
      <c r="A55" s="6">
        <v>15</v>
      </c>
      <c r="B55" s="191" t="s">
        <v>454</v>
      </c>
      <c r="C55" s="191" t="s">
        <v>455</v>
      </c>
      <c r="D55" s="191" t="s">
        <v>31</v>
      </c>
      <c r="E55" s="191" t="s">
        <v>63</v>
      </c>
      <c r="F55" s="389" t="s">
        <v>456</v>
      </c>
      <c r="G55" s="190" t="s">
        <v>457</v>
      </c>
      <c r="H55" s="140" t="s">
        <v>67</v>
      </c>
      <c r="I55" s="140">
        <v>180</v>
      </c>
      <c r="J55" s="167">
        <v>44789</v>
      </c>
      <c r="K55" s="179">
        <v>44733</v>
      </c>
      <c r="L55" s="6" t="s">
        <v>312</v>
      </c>
    </row>
    <row r="56" spans="1:12">
      <c r="A56" s="6">
        <v>16</v>
      </c>
      <c r="B56" s="140" t="s">
        <v>458</v>
      </c>
      <c r="C56" s="140" t="s">
        <v>110</v>
      </c>
      <c r="D56" s="140" t="s">
        <v>111</v>
      </c>
      <c r="E56" s="140" t="s">
        <v>22</v>
      </c>
      <c r="F56" s="141" t="s">
        <v>459</v>
      </c>
      <c r="G56" s="190" t="s">
        <v>453</v>
      </c>
      <c r="H56" s="140" t="s">
        <v>25</v>
      </c>
      <c r="I56" s="140">
        <v>90</v>
      </c>
      <c r="J56" s="167">
        <v>44817</v>
      </c>
      <c r="K56" s="179">
        <v>44733</v>
      </c>
      <c r="L56" s="6" t="s">
        <v>312</v>
      </c>
    </row>
    <row r="57" spans="1:12">
      <c r="A57" s="6">
        <v>17</v>
      </c>
      <c r="B57" s="140" t="s">
        <v>460</v>
      </c>
      <c r="C57" s="140" t="s">
        <v>110</v>
      </c>
      <c r="D57" s="140" t="s">
        <v>111</v>
      </c>
      <c r="E57" s="140" t="s">
        <v>22</v>
      </c>
      <c r="F57" s="141" t="s">
        <v>461</v>
      </c>
      <c r="G57" s="190" t="s">
        <v>342</v>
      </c>
      <c r="H57" s="140" t="s">
        <v>25</v>
      </c>
      <c r="I57" s="140">
        <v>90</v>
      </c>
      <c r="J57" s="167">
        <v>44817</v>
      </c>
      <c r="K57" s="179">
        <v>44733</v>
      </c>
      <c r="L57" s="6" t="s">
        <v>312</v>
      </c>
    </row>
    <row r="58" spans="1:12">
      <c r="A58" s="93" t="s">
        <v>316</v>
      </c>
      <c r="B58" s="103">
        <f>I58</f>
        <v>1875</v>
      </c>
      <c r="C58" s="104"/>
      <c r="D58" s="104"/>
      <c r="E58" s="104"/>
      <c r="F58" s="104"/>
      <c r="G58" s="104"/>
      <c r="H58" s="105"/>
      <c r="I58" s="166">
        <f>SUM(I41:I57)</f>
        <v>1875</v>
      </c>
      <c r="J58" s="93"/>
      <c r="K58" s="93"/>
      <c r="L58" s="115"/>
    </row>
    <row r="60" spans="1:12">
      <c r="A60" s="183" t="s">
        <v>462</v>
      </c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</row>
    <row r="61" ht="66" spans="1:12">
      <c r="A61" s="77" t="s">
        <v>1</v>
      </c>
      <c r="B61" s="98" t="s">
        <v>2</v>
      </c>
      <c r="C61" s="77" t="s">
        <v>3</v>
      </c>
      <c r="D61" s="87" t="s">
        <v>302</v>
      </c>
      <c r="E61" s="77" t="s">
        <v>5</v>
      </c>
      <c r="F61" s="79" t="s">
        <v>303</v>
      </c>
      <c r="G61" s="174" t="s">
        <v>7</v>
      </c>
      <c r="H61" s="79" t="s">
        <v>304</v>
      </c>
      <c r="I61" s="87" t="s">
        <v>305</v>
      </c>
      <c r="J61" s="77" t="s">
        <v>306</v>
      </c>
      <c r="K61" s="77" t="s">
        <v>307</v>
      </c>
      <c r="L61" s="77" t="s">
        <v>17</v>
      </c>
    </row>
    <row r="62" spans="1:12">
      <c r="A62" s="6">
        <v>1</v>
      </c>
      <c r="B62" s="254" t="s">
        <v>463</v>
      </c>
      <c r="C62" s="254" t="s">
        <v>30</v>
      </c>
      <c r="D62" s="254" t="s">
        <v>31</v>
      </c>
      <c r="E62" s="254" t="s">
        <v>22</v>
      </c>
      <c r="F62" s="255" t="s">
        <v>40</v>
      </c>
      <c r="G62" s="256">
        <v>44558</v>
      </c>
      <c r="H62" s="254" t="s">
        <v>38</v>
      </c>
      <c r="I62" s="262">
        <v>90</v>
      </c>
      <c r="J62" s="263">
        <v>44759</v>
      </c>
      <c r="K62" s="264">
        <v>44826</v>
      </c>
      <c r="L62" s="6"/>
    </row>
    <row r="63" spans="1:12">
      <c r="A63" s="6">
        <v>2</v>
      </c>
      <c r="B63" s="257" t="s">
        <v>68</v>
      </c>
      <c r="C63" s="257" t="s">
        <v>69</v>
      </c>
      <c r="D63" s="257" t="s">
        <v>31</v>
      </c>
      <c r="E63" s="257" t="s">
        <v>22</v>
      </c>
      <c r="F63" s="258" t="s">
        <v>70</v>
      </c>
      <c r="G63" s="259" t="s">
        <v>71</v>
      </c>
      <c r="H63" s="257" t="s">
        <v>25</v>
      </c>
      <c r="I63" s="257">
        <v>90</v>
      </c>
      <c r="J63" s="265">
        <v>44851</v>
      </c>
      <c r="K63" s="264">
        <v>44826</v>
      </c>
      <c r="L63" s="6"/>
    </row>
    <row r="64" spans="1:12">
      <c r="A64" s="6">
        <v>3</v>
      </c>
      <c r="B64" s="140" t="s">
        <v>464</v>
      </c>
      <c r="C64" s="140" t="s">
        <v>309</v>
      </c>
      <c r="D64" s="140" t="s">
        <v>165</v>
      </c>
      <c r="E64" s="140" t="s">
        <v>22</v>
      </c>
      <c r="F64" s="389" t="s">
        <v>465</v>
      </c>
      <c r="G64" s="190" t="s">
        <v>466</v>
      </c>
      <c r="H64" s="257" t="s">
        <v>26</v>
      </c>
      <c r="I64" s="257">
        <v>135</v>
      </c>
      <c r="J64" s="265">
        <v>44859</v>
      </c>
      <c r="K64" s="264">
        <v>44826</v>
      </c>
      <c r="L64" s="6" t="s">
        <v>312</v>
      </c>
    </row>
    <row r="65" spans="1:12">
      <c r="A65" s="6">
        <v>4</v>
      </c>
      <c r="B65" s="257" t="s">
        <v>72</v>
      </c>
      <c r="C65" s="257" t="s">
        <v>30</v>
      </c>
      <c r="D65" s="257" t="s">
        <v>31</v>
      </c>
      <c r="E65" s="257" t="s">
        <v>22</v>
      </c>
      <c r="F65" s="258" t="s">
        <v>73</v>
      </c>
      <c r="G65" s="259" t="s">
        <v>74</v>
      </c>
      <c r="H65" s="257" t="s">
        <v>25</v>
      </c>
      <c r="I65" s="257">
        <v>90</v>
      </c>
      <c r="J65" s="265">
        <v>44862</v>
      </c>
      <c r="K65" s="264">
        <v>44826</v>
      </c>
      <c r="L65" s="6"/>
    </row>
    <row r="66" spans="1:12">
      <c r="A66" s="6">
        <v>5</v>
      </c>
      <c r="B66" s="257" t="s">
        <v>75</v>
      </c>
      <c r="C66" s="257" t="s">
        <v>30</v>
      </c>
      <c r="D66" s="257" t="s">
        <v>31</v>
      </c>
      <c r="E66" s="257" t="s">
        <v>22</v>
      </c>
      <c r="F66" s="258" t="s">
        <v>76</v>
      </c>
      <c r="G66" s="259" t="s">
        <v>71</v>
      </c>
      <c r="H66" s="257" t="s">
        <v>25</v>
      </c>
      <c r="I66" s="257">
        <v>90</v>
      </c>
      <c r="J66" s="265">
        <v>44862</v>
      </c>
      <c r="K66" s="264">
        <v>44826</v>
      </c>
      <c r="L66" s="6"/>
    </row>
    <row r="67" spans="1:12">
      <c r="A67" s="6">
        <v>6</v>
      </c>
      <c r="B67" s="191" t="s">
        <v>467</v>
      </c>
      <c r="C67" s="191" t="s">
        <v>30</v>
      </c>
      <c r="D67" s="191" t="s">
        <v>31</v>
      </c>
      <c r="E67" s="191" t="s">
        <v>22</v>
      </c>
      <c r="F67" s="192" t="s">
        <v>468</v>
      </c>
      <c r="G67" s="190" t="s">
        <v>469</v>
      </c>
      <c r="H67" s="257" t="s">
        <v>25</v>
      </c>
      <c r="I67" s="257">
        <v>90</v>
      </c>
      <c r="J67" s="265">
        <v>44862</v>
      </c>
      <c r="K67" s="264">
        <v>44826</v>
      </c>
      <c r="L67" s="6" t="s">
        <v>312</v>
      </c>
    </row>
    <row r="68" spans="1:12">
      <c r="A68" s="6">
        <v>7</v>
      </c>
      <c r="B68" s="191" t="s">
        <v>470</v>
      </c>
      <c r="C68" s="191" t="s">
        <v>30</v>
      </c>
      <c r="D68" s="191" t="s">
        <v>31</v>
      </c>
      <c r="E68" s="191" t="s">
        <v>22</v>
      </c>
      <c r="F68" s="192" t="s">
        <v>471</v>
      </c>
      <c r="G68" s="190" t="s">
        <v>472</v>
      </c>
      <c r="H68" s="257" t="s">
        <v>25</v>
      </c>
      <c r="I68" s="257">
        <v>90</v>
      </c>
      <c r="J68" s="265">
        <v>44865</v>
      </c>
      <c r="K68" s="264">
        <v>44826</v>
      </c>
      <c r="L68" s="6" t="s">
        <v>312</v>
      </c>
    </row>
    <row r="69" spans="1:12">
      <c r="A69" s="6">
        <v>8</v>
      </c>
      <c r="B69" s="191" t="s">
        <v>473</v>
      </c>
      <c r="C69" s="191" t="s">
        <v>291</v>
      </c>
      <c r="D69" s="191" t="s">
        <v>21</v>
      </c>
      <c r="E69" s="191" t="s">
        <v>63</v>
      </c>
      <c r="F69" s="141" t="s">
        <v>474</v>
      </c>
      <c r="G69" s="190" t="s">
        <v>475</v>
      </c>
      <c r="H69" s="257" t="s">
        <v>66</v>
      </c>
      <c r="I69" s="257">
        <v>180</v>
      </c>
      <c r="J69" s="265">
        <v>44902</v>
      </c>
      <c r="K69" s="264">
        <v>44826</v>
      </c>
      <c r="L69" s="6" t="s">
        <v>312</v>
      </c>
    </row>
    <row r="70" spans="1:12">
      <c r="A70" s="6">
        <v>9</v>
      </c>
      <c r="B70" s="257" t="s">
        <v>35</v>
      </c>
      <c r="C70" s="257" t="s">
        <v>30</v>
      </c>
      <c r="D70" s="257" t="s">
        <v>31</v>
      </c>
      <c r="E70" s="257" t="s">
        <v>22</v>
      </c>
      <c r="F70" s="266" t="s">
        <v>36</v>
      </c>
      <c r="G70" s="267" t="s">
        <v>37</v>
      </c>
      <c r="H70" s="257" t="s">
        <v>38</v>
      </c>
      <c r="I70" s="267">
        <f>90+150</f>
        <v>240</v>
      </c>
      <c r="J70" s="269">
        <v>44907</v>
      </c>
      <c r="K70" s="264">
        <v>44826</v>
      </c>
      <c r="L70" s="6" t="s">
        <v>476</v>
      </c>
    </row>
    <row r="71" spans="1:12">
      <c r="A71" s="6">
        <v>10</v>
      </c>
      <c r="B71" s="140" t="s">
        <v>477</v>
      </c>
      <c r="C71" s="140" t="s">
        <v>392</v>
      </c>
      <c r="D71" s="140" t="s">
        <v>31</v>
      </c>
      <c r="E71" s="140" t="s">
        <v>22</v>
      </c>
      <c r="F71" s="141" t="s">
        <v>478</v>
      </c>
      <c r="G71" s="190" t="s">
        <v>479</v>
      </c>
      <c r="H71" s="257" t="s">
        <v>26</v>
      </c>
      <c r="I71" s="257">
        <v>135</v>
      </c>
      <c r="J71" s="265">
        <v>44907</v>
      </c>
      <c r="K71" s="264">
        <v>44826</v>
      </c>
      <c r="L71" s="6" t="s">
        <v>312</v>
      </c>
    </row>
    <row r="72" spans="1:12">
      <c r="A72" s="6">
        <v>11</v>
      </c>
      <c r="B72" s="192" t="s">
        <v>391</v>
      </c>
      <c r="C72" s="192" t="s">
        <v>392</v>
      </c>
      <c r="D72" s="192" t="s">
        <v>31</v>
      </c>
      <c r="E72" s="192" t="s">
        <v>22</v>
      </c>
      <c r="F72" s="192" t="s">
        <v>393</v>
      </c>
      <c r="G72" s="190" t="s">
        <v>394</v>
      </c>
      <c r="H72" s="257" t="s">
        <v>26</v>
      </c>
      <c r="I72" s="257">
        <v>135</v>
      </c>
      <c r="J72" s="265">
        <v>44907</v>
      </c>
      <c r="K72" s="264">
        <v>44826</v>
      </c>
      <c r="L72" s="6" t="s">
        <v>312</v>
      </c>
    </row>
    <row r="73" spans="1:12">
      <c r="A73" s="6">
        <v>12</v>
      </c>
      <c r="B73" s="140" t="s">
        <v>480</v>
      </c>
      <c r="C73" s="140" t="s">
        <v>30</v>
      </c>
      <c r="D73" s="140" t="s">
        <v>31</v>
      </c>
      <c r="E73" s="140" t="s">
        <v>22</v>
      </c>
      <c r="F73" s="141" t="s">
        <v>481</v>
      </c>
      <c r="G73" s="190" t="s">
        <v>427</v>
      </c>
      <c r="H73" s="268" t="s">
        <v>482</v>
      </c>
      <c r="I73" s="257">
        <v>135</v>
      </c>
      <c r="J73" s="265">
        <v>44907</v>
      </c>
      <c r="K73" s="264">
        <v>44826</v>
      </c>
      <c r="L73" s="6" t="s">
        <v>312</v>
      </c>
    </row>
    <row r="74" spans="1:12">
      <c r="A74" s="6">
        <v>13</v>
      </c>
      <c r="B74" s="140" t="s">
        <v>483</v>
      </c>
      <c r="C74" s="140" t="s">
        <v>30</v>
      </c>
      <c r="D74" s="140" t="s">
        <v>31</v>
      </c>
      <c r="E74" s="140" t="s">
        <v>22</v>
      </c>
      <c r="F74" s="141" t="s">
        <v>484</v>
      </c>
      <c r="G74" s="190" t="s">
        <v>430</v>
      </c>
      <c r="H74" s="257" t="s">
        <v>26</v>
      </c>
      <c r="I74" s="257">
        <v>135</v>
      </c>
      <c r="J74" s="265">
        <v>44907</v>
      </c>
      <c r="K74" s="264">
        <v>44826</v>
      </c>
      <c r="L74" s="6" t="s">
        <v>312</v>
      </c>
    </row>
    <row r="75" spans="1:12">
      <c r="A75" s="6">
        <v>14</v>
      </c>
      <c r="B75" s="140" t="s">
        <v>485</v>
      </c>
      <c r="C75" s="140" t="s">
        <v>309</v>
      </c>
      <c r="D75" s="140" t="s">
        <v>165</v>
      </c>
      <c r="E75" s="140" t="s">
        <v>22</v>
      </c>
      <c r="F75" s="389" t="s">
        <v>486</v>
      </c>
      <c r="G75" s="190" t="s">
        <v>487</v>
      </c>
      <c r="H75" s="257" t="s">
        <v>26</v>
      </c>
      <c r="I75" s="257">
        <v>135</v>
      </c>
      <c r="J75" s="265">
        <v>44907</v>
      </c>
      <c r="K75" s="264">
        <v>44826</v>
      </c>
      <c r="L75" s="6" t="s">
        <v>312</v>
      </c>
    </row>
    <row r="76" spans="1:12">
      <c r="A76" s="6">
        <v>15</v>
      </c>
      <c r="B76" s="257" t="s">
        <v>77</v>
      </c>
      <c r="C76" s="257" t="s">
        <v>30</v>
      </c>
      <c r="D76" s="257" t="s">
        <v>31</v>
      </c>
      <c r="E76" s="257" t="s">
        <v>22</v>
      </c>
      <c r="F76" s="258" t="s">
        <v>78</v>
      </c>
      <c r="G76" s="259" t="s">
        <v>79</v>
      </c>
      <c r="H76" s="257" t="s">
        <v>25</v>
      </c>
      <c r="I76" s="257">
        <v>90</v>
      </c>
      <c r="J76" s="265">
        <v>44914</v>
      </c>
      <c r="K76" s="264">
        <v>44826</v>
      </c>
      <c r="L76" s="6"/>
    </row>
    <row r="77" spans="1:12">
      <c r="A77" s="6">
        <v>16</v>
      </c>
      <c r="B77" s="191" t="s">
        <v>488</v>
      </c>
      <c r="C77" s="191" t="s">
        <v>30</v>
      </c>
      <c r="D77" s="191" t="s">
        <v>31</v>
      </c>
      <c r="E77" s="191" t="s">
        <v>22</v>
      </c>
      <c r="F77" s="192" t="s">
        <v>489</v>
      </c>
      <c r="G77" s="190" t="s">
        <v>71</v>
      </c>
      <c r="H77" s="257" t="s">
        <v>25</v>
      </c>
      <c r="I77" s="257">
        <v>90</v>
      </c>
      <c r="J77" s="265">
        <v>44914</v>
      </c>
      <c r="K77" s="264">
        <v>44826</v>
      </c>
      <c r="L77" s="6" t="s">
        <v>312</v>
      </c>
    </row>
    <row r="78" spans="1:12">
      <c r="A78" s="6">
        <v>17</v>
      </c>
      <c r="B78" s="191" t="s">
        <v>490</v>
      </c>
      <c r="C78" s="191" t="s">
        <v>350</v>
      </c>
      <c r="D78" s="191" t="s">
        <v>31</v>
      </c>
      <c r="E78" s="191" t="s">
        <v>22</v>
      </c>
      <c r="F78" s="192" t="s">
        <v>491</v>
      </c>
      <c r="G78" s="190" t="s">
        <v>492</v>
      </c>
      <c r="H78" s="257" t="s">
        <v>25</v>
      </c>
      <c r="I78" s="257">
        <v>90</v>
      </c>
      <c r="J78" s="265">
        <v>44918</v>
      </c>
      <c r="K78" s="264">
        <v>44826</v>
      </c>
      <c r="L78" s="6" t="s">
        <v>312</v>
      </c>
    </row>
    <row r="79" spans="1:12">
      <c r="A79" s="6">
        <v>18</v>
      </c>
      <c r="B79" s="191" t="s">
        <v>493</v>
      </c>
      <c r="C79" s="191" t="s">
        <v>145</v>
      </c>
      <c r="D79" s="191" t="s">
        <v>21</v>
      </c>
      <c r="E79" s="191" t="s">
        <v>63</v>
      </c>
      <c r="F79" s="141" t="s">
        <v>494</v>
      </c>
      <c r="G79" s="190" t="s">
        <v>475</v>
      </c>
      <c r="H79" s="257" t="s">
        <v>67</v>
      </c>
      <c r="I79" s="257">
        <v>180</v>
      </c>
      <c r="J79" s="265">
        <v>44918</v>
      </c>
      <c r="K79" s="264">
        <v>44826</v>
      </c>
      <c r="L79" s="6" t="s">
        <v>312</v>
      </c>
    </row>
    <row r="80" spans="1:12">
      <c r="A80" s="6">
        <v>19</v>
      </c>
      <c r="B80" s="140" t="s">
        <v>495</v>
      </c>
      <c r="C80" s="140" t="s">
        <v>309</v>
      </c>
      <c r="D80" s="140" t="s">
        <v>165</v>
      </c>
      <c r="E80" s="140" t="s">
        <v>22</v>
      </c>
      <c r="F80" s="389" t="s">
        <v>496</v>
      </c>
      <c r="G80" s="190" t="s">
        <v>487</v>
      </c>
      <c r="H80" s="257" t="s">
        <v>26</v>
      </c>
      <c r="I80" s="257">
        <v>135</v>
      </c>
      <c r="J80" s="265">
        <v>44924</v>
      </c>
      <c r="K80" s="264">
        <v>44826</v>
      </c>
      <c r="L80" s="6" t="s">
        <v>312</v>
      </c>
    </row>
    <row r="81" spans="1:12">
      <c r="A81" s="93" t="s">
        <v>316</v>
      </c>
      <c r="B81" s="103">
        <f>I81</f>
        <v>2355</v>
      </c>
      <c r="C81" s="104"/>
      <c r="D81" s="104"/>
      <c r="E81" s="104"/>
      <c r="F81" s="104"/>
      <c r="G81" s="104"/>
      <c r="H81" s="105"/>
      <c r="I81" s="166">
        <f>SUM(I62:I80)</f>
        <v>2355</v>
      </c>
      <c r="J81" s="93"/>
      <c r="K81" s="93"/>
      <c r="L81" s="115"/>
    </row>
  </sheetData>
  <sortState ref="A62:L80">
    <sortCondition ref="J62:J80"/>
  </sortState>
  <mergeCells count="4">
    <mergeCell ref="B12:H12"/>
    <mergeCell ref="B37:H37"/>
    <mergeCell ref="B58:H58"/>
    <mergeCell ref="B81:H81"/>
  </mergeCells>
  <conditionalFormatting sqref="B62">
    <cfRule type="duplicateValues" dxfId="1" priority="11"/>
  </conditionalFormatting>
  <conditionalFormatting sqref="B3:B5">
    <cfRule type="duplicateValues" dxfId="1" priority="45"/>
  </conditionalFormatting>
  <conditionalFormatting sqref="B6:B10">
    <cfRule type="duplicateValues" dxfId="1" priority="44"/>
  </conditionalFormatting>
  <conditionalFormatting sqref="B16:B29">
    <cfRule type="duplicateValues" dxfId="1" priority="46"/>
    <cfRule type="duplicateValues" dxfId="0" priority="48"/>
    <cfRule type="duplicateValues" dxfId="2" priority="49"/>
  </conditionalFormatting>
  <conditionalFormatting sqref="B30:B36">
    <cfRule type="duplicateValues" dxfId="0" priority="36"/>
    <cfRule type="duplicateValues" dxfId="2" priority="37"/>
    <cfRule type="duplicateValues" dxfId="1" priority="38"/>
  </conditionalFormatting>
  <conditionalFormatting sqref="B41:B46">
    <cfRule type="duplicateValues" dxfId="1" priority="50"/>
  </conditionalFormatting>
  <conditionalFormatting sqref="B41:B50">
    <cfRule type="duplicateValues" dxfId="0" priority="52"/>
    <cfRule type="duplicateValues" dxfId="2" priority="53"/>
    <cfRule type="duplicateValues" dxfId="0" priority="56"/>
  </conditionalFormatting>
  <conditionalFormatting sqref="B47:B50">
    <cfRule type="duplicateValues" dxfId="1" priority="28"/>
  </conditionalFormatting>
  <conditionalFormatting sqref="B51:B57">
    <cfRule type="duplicateValues" dxfId="1" priority="24"/>
    <cfRule type="duplicateValues" dxfId="0" priority="22"/>
    <cfRule type="duplicateValues" dxfId="2" priority="23"/>
    <cfRule type="duplicateValues" dxfId="0" priority="21"/>
  </conditionalFormatting>
  <conditionalFormatting sqref="B62:B67">
    <cfRule type="duplicateValues" dxfId="0" priority="5"/>
  </conditionalFormatting>
  <conditionalFormatting sqref="B68:B80">
    <cfRule type="duplicateValues" dxfId="1" priority="4"/>
    <cfRule type="duplicateValues" dxfId="0" priority="2"/>
    <cfRule type="duplicateValues" dxfId="2" priority="3"/>
    <cfRule type="duplicateValues" dxfId="0" priority="1"/>
  </conditionalFormatting>
  <conditionalFormatting sqref="B64:B67 B62">
    <cfRule type="duplicateValues" dxfId="0" priority="9"/>
    <cfRule type="duplicateValues" dxfId="2" priority="10"/>
  </conditionalFormatting>
  <conditionalFormatting sqref="B63:E63 G63">
    <cfRule type="duplicateValues" dxfId="0" priority="6"/>
    <cfRule type="duplicateValues" dxfId="2" priority="7"/>
    <cfRule type="duplicateValues" dxfId="1" priority="8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9"/>
  <sheetViews>
    <sheetView workbookViewId="0">
      <pane ySplit="2" topLeftCell="A60" activePane="bottomLeft" state="frozen"/>
      <selection/>
      <selection pane="bottomLeft" activeCell="G14" sqref="G14"/>
    </sheetView>
  </sheetViews>
  <sheetFormatPr defaultColWidth="9" defaultRowHeight="12"/>
  <cols>
    <col min="1" max="1" width="4.25" style="71" customWidth="1"/>
    <col min="2" max="2" width="33.125" style="71" customWidth="1"/>
    <col min="3" max="3" width="7.25" style="23" customWidth="1"/>
    <col min="4" max="4" width="21.375" style="23" customWidth="1"/>
    <col min="5" max="5" width="10.75" style="23" customWidth="1"/>
    <col min="6" max="6" width="13.75" style="23" customWidth="1"/>
    <col min="7" max="7" width="9.5" style="23" customWidth="1"/>
    <col min="8" max="8" width="18" style="71" customWidth="1"/>
    <col min="9" max="9" width="5.875" style="182" customWidth="1"/>
    <col min="10" max="10" width="11.375" style="182" customWidth="1"/>
    <col min="11" max="11" width="9.375" style="182" customWidth="1"/>
    <col min="12" max="12" width="18.25" style="182" customWidth="1"/>
    <col min="13" max="13" width="5.5" style="182" customWidth="1"/>
    <col min="14" max="14" width="11.5" style="182" customWidth="1"/>
    <col min="15" max="15" width="9.75" style="182" customWidth="1"/>
    <col min="16" max="16" width="4.625" style="182" customWidth="1"/>
    <col min="17" max="17" width="20.5" style="182" customWidth="1"/>
    <col min="18" max="18" width="9.375" style="71" customWidth="1"/>
    <col min="19" max="19" width="66" style="71" customWidth="1"/>
    <col min="20" max="20" width="30.75" style="71" customWidth="1"/>
    <col min="21" max="16384" width="9" style="71"/>
  </cols>
  <sheetData>
    <row r="1" ht="18" customHeight="1" spans="1:18">
      <c r="A1" s="183" t="s">
        <v>497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="180" customFormat="1" ht="49.5" spans="1:18">
      <c r="A2" s="77" t="s">
        <v>1</v>
      </c>
      <c r="B2" s="184" t="s">
        <v>2</v>
      </c>
      <c r="C2" s="185" t="s">
        <v>3</v>
      </c>
      <c r="D2" s="185" t="s">
        <v>4</v>
      </c>
      <c r="E2" s="185" t="s">
        <v>5</v>
      </c>
      <c r="F2" s="186" t="s">
        <v>303</v>
      </c>
      <c r="G2" s="174" t="s">
        <v>7</v>
      </c>
      <c r="H2" s="79" t="s">
        <v>498</v>
      </c>
      <c r="I2" s="77" t="s">
        <v>499</v>
      </c>
      <c r="J2" s="77" t="s">
        <v>500</v>
      </c>
      <c r="K2" s="77" t="s">
        <v>501</v>
      </c>
      <c r="L2" s="79" t="s">
        <v>8</v>
      </c>
      <c r="M2" s="77" t="s">
        <v>502</v>
      </c>
      <c r="N2" s="77" t="s">
        <v>10</v>
      </c>
      <c r="O2" s="77" t="s">
        <v>11</v>
      </c>
      <c r="P2" s="77" t="s">
        <v>16</v>
      </c>
      <c r="Q2" s="77" t="s">
        <v>17</v>
      </c>
      <c r="R2" s="221" t="s">
        <v>18</v>
      </c>
    </row>
    <row r="3" s="74" customFormat="1" spans="1:18">
      <c r="A3" s="93">
        <v>1</v>
      </c>
      <c r="B3" s="93" t="s">
        <v>503</v>
      </c>
      <c r="C3" s="93" t="s">
        <v>504</v>
      </c>
      <c r="D3" s="93" t="s">
        <v>505</v>
      </c>
      <c r="E3" s="93" t="s">
        <v>22</v>
      </c>
      <c r="F3" s="93" t="s">
        <v>506</v>
      </c>
      <c r="G3" s="93"/>
      <c r="H3" s="93"/>
      <c r="I3" s="91" t="s">
        <v>507</v>
      </c>
      <c r="J3" s="193" t="s">
        <v>507</v>
      </c>
      <c r="K3" s="193" t="s">
        <v>507</v>
      </c>
      <c r="L3" s="91"/>
      <c r="M3" s="91">
        <v>150</v>
      </c>
      <c r="N3" s="193" t="s">
        <v>507</v>
      </c>
      <c r="O3" s="194" t="s">
        <v>508</v>
      </c>
      <c r="P3" s="91">
        <v>2</v>
      </c>
      <c r="Q3" s="6" t="s">
        <v>312</v>
      </c>
      <c r="R3" s="93" t="s">
        <v>509</v>
      </c>
    </row>
    <row r="4" s="74" customFormat="1" spans="1:18">
      <c r="A4" s="93">
        <v>2</v>
      </c>
      <c r="B4" s="93" t="s">
        <v>510</v>
      </c>
      <c r="C4" s="93" t="s">
        <v>504</v>
      </c>
      <c r="D4" s="93" t="s">
        <v>505</v>
      </c>
      <c r="E4" s="93" t="s">
        <v>22</v>
      </c>
      <c r="F4" s="93" t="s">
        <v>511</v>
      </c>
      <c r="G4" s="93"/>
      <c r="H4" s="93"/>
      <c r="I4" s="91" t="s">
        <v>507</v>
      </c>
      <c r="J4" s="193" t="s">
        <v>507</v>
      </c>
      <c r="K4" s="193" t="s">
        <v>507</v>
      </c>
      <c r="L4" s="91"/>
      <c r="M4" s="91">
        <v>150</v>
      </c>
      <c r="N4" s="193" t="s">
        <v>507</v>
      </c>
      <c r="O4" s="194" t="s">
        <v>508</v>
      </c>
      <c r="P4" s="91">
        <v>2</v>
      </c>
      <c r="Q4" s="6" t="s">
        <v>312</v>
      </c>
      <c r="R4" s="93" t="s">
        <v>509</v>
      </c>
    </row>
    <row r="5" s="74" customFormat="1" spans="1:18">
      <c r="A5" s="93">
        <v>3</v>
      </c>
      <c r="B5" s="93" t="s">
        <v>512</v>
      </c>
      <c r="C5" s="93" t="s">
        <v>513</v>
      </c>
      <c r="D5" s="93" t="s">
        <v>505</v>
      </c>
      <c r="E5" s="93" t="s">
        <v>22</v>
      </c>
      <c r="F5" s="93" t="s">
        <v>514</v>
      </c>
      <c r="G5" s="93"/>
      <c r="H5" s="93"/>
      <c r="I5" s="91" t="s">
        <v>507</v>
      </c>
      <c r="J5" s="193" t="s">
        <v>507</v>
      </c>
      <c r="K5" s="193" t="s">
        <v>507</v>
      </c>
      <c r="L5" s="91"/>
      <c r="M5" s="91">
        <v>150</v>
      </c>
      <c r="N5" s="193" t="s">
        <v>507</v>
      </c>
      <c r="O5" s="194" t="s">
        <v>508</v>
      </c>
      <c r="P5" s="91">
        <v>2</v>
      </c>
      <c r="Q5" s="6" t="s">
        <v>312</v>
      </c>
      <c r="R5" s="93" t="s">
        <v>509</v>
      </c>
    </row>
    <row r="6" s="74" customFormat="1" spans="1:18">
      <c r="A6" s="93">
        <v>4</v>
      </c>
      <c r="B6" s="93" t="s">
        <v>515</v>
      </c>
      <c r="C6" s="93" t="s">
        <v>137</v>
      </c>
      <c r="D6" s="93" t="s">
        <v>21</v>
      </c>
      <c r="E6" s="93" t="s">
        <v>22</v>
      </c>
      <c r="F6" s="93" t="s">
        <v>516</v>
      </c>
      <c r="G6" s="93"/>
      <c r="H6" s="93"/>
      <c r="I6" s="91" t="s">
        <v>507</v>
      </c>
      <c r="J6" s="193" t="s">
        <v>507</v>
      </c>
      <c r="K6" s="193" t="s">
        <v>507</v>
      </c>
      <c r="L6" s="91"/>
      <c r="M6" s="91">
        <v>150</v>
      </c>
      <c r="N6" s="193" t="s">
        <v>507</v>
      </c>
      <c r="O6" s="194" t="s">
        <v>508</v>
      </c>
      <c r="P6" s="91">
        <v>2</v>
      </c>
      <c r="Q6" s="6" t="s">
        <v>312</v>
      </c>
      <c r="R6" s="93" t="s">
        <v>509</v>
      </c>
    </row>
    <row r="7" s="74" customFormat="1" spans="1:18">
      <c r="A7" s="93">
        <v>5</v>
      </c>
      <c r="B7" s="93" t="s">
        <v>517</v>
      </c>
      <c r="C7" s="93" t="s">
        <v>42</v>
      </c>
      <c r="D7" s="93" t="s">
        <v>518</v>
      </c>
      <c r="E7" s="93" t="s">
        <v>22</v>
      </c>
      <c r="F7" s="93" t="s">
        <v>519</v>
      </c>
      <c r="G7" s="93"/>
      <c r="H7" s="93"/>
      <c r="I7" s="91" t="s">
        <v>507</v>
      </c>
      <c r="J7" s="193" t="s">
        <v>507</v>
      </c>
      <c r="K7" s="193" t="s">
        <v>507</v>
      </c>
      <c r="L7" s="91"/>
      <c r="M7" s="91">
        <v>225</v>
      </c>
      <c r="N7" s="193" t="s">
        <v>507</v>
      </c>
      <c r="O7" s="194" t="s">
        <v>508</v>
      </c>
      <c r="P7" s="91">
        <v>2</v>
      </c>
      <c r="Q7" s="6" t="s">
        <v>312</v>
      </c>
      <c r="R7" s="93" t="s">
        <v>509</v>
      </c>
    </row>
    <row r="8" s="74" customFormat="1" spans="1:18">
      <c r="A8" s="93">
        <v>6</v>
      </c>
      <c r="B8" s="93" t="s">
        <v>520</v>
      </c>
      <c r="C8" s="93" t="s">
        <v>42</v>
      </c>
      <c r="D8" s="93" t="s">
        <v>518</v>
      </c>
      <c r="E8" s="93" t="s">
        <v>22</v>
      </c>
      <c r="F8" s="93" t="s">
        <v>521</v>
      </c>
      <c r="G8" s="93"/>
      <c r="H8" s="93"/>
      <c r="I8" s="91" t="s">
        <v>507</v>
      </c>
      <c r="J8" s="193" t="s">
        <v>507</v>
      </c>
      <c r="K8" s="193" t="s">
        <v>507</v>
      </c>
      <c r="L8" s="91"/>
      <c r="M8" s="91">
        <v>225</v>
      </c>
      <c r="N8" s="193" t="s">
        <v>507</v>
      </c>
      <c r="O8" s="194" t="s">
        <v>508</v>
      </c>
      <c r="P8" s="91">
        <v>2</v>
      </c>
      <c r="Q8" s="6" t="s">
        <v>312</v>
      </c>
      <c r="R8" s="93" t="s">
        <v>509</v>
      </c>
    </row>
    <row r="9" s="74" customFormat="1" spans="1:18">
      <c r="A9" s="93">
        <v>7</v>
      </c>
      <c r="B9" s="93" t="s">
        <v>522</v>
      </c>
      <c r="C9" s="93" t="s">
        <v>42</v>
      </c>
      <c r="D9" s="93" t="s">
        <v>518</v>
      </c>
      <c r="E9" s="93" t="s">
        <v>22</v>
      </c>
      <c r="F9" s="93" t="s">
        <v>523</v>
      </c>
      <c r="G9" s="93"/>
      <c r="H9" s="93"/>
      <c r="I9" s="91" t="s">
        <v>507</v>
      </c>
      <c r="J9" s="193" t="s">
        <v>507</v>
      </c>
      <c r="K9" s="193" t="s">
        <v>507</v>
      </c>
      <c r="L9" s="91"/>
      <c r="M9" s="91">
        <v>225</v>
      </c>
      <c r="N9" s="193" t="s">
        <v>507</v>
      </c>
      <c r="O9" s="194" t="s">
        <v>508</v>
      </c>
      <c r="P9" s="91">
        <v>2</v>
      </c>
      <c r="Q9" s="6" t="s">
        <v>312</v>
      </c>
      <c r="R9" s="93" t="s">
        <v>509</v>
      </c>
    </row>
    <row r="10" s="74" customFormat="1" spans="1:18">
      <c r="A10" s="93">
        <v>8</v>
      </c>
      <c r="B10" s="93" t="s">
        <v>524</v>
      </c>
      <c r="C10" s="93" t="s">
        <v>42</v>
      </c>
      <c r="D10" s="93" t="s">
        <v>518</v>
      </c>
      <c r="E10" s="93" t="s">
        <v>22</v>
      </c>
      <c r="F10" s="93" t="s">
        <v>525</v>
      </c>
      <c r="G10" s="93"/>
      <c r="H10" s="93"/>
      <c r="I10" s="91" t="s">
        <v>507</v>
      </c>
      <c r="J10" s="193" t="s">
        <v>507</v>
      </c>
      <c r="K10" s="193" t="s">
        <v>507</v>
      </c>
      <c r="L10" s="91"/>
      <c r="M10" s="91">
        <v>225</v>
      </c>
      <c r="N10" s="193" t="s">
        <v>507</v>
      </c>
      <c r="O10" s="194" t="s">
        <v>508</v>
      </c>
      <c r="P10" s="91">
        <v>2</v>
      </c>
      <c r="Q10" s="6" t="s">
        <v>312</v>
      </c>
      <c r="R10" s="93" t="s">
        <v>509</v>
      </c>
    </row>
    <row r="11" s="74" customFormat="1" spans="1:18">
      <c r="A11" s="93">
        <v>9</v>
      </c>
      <c r="B11" s="93" t="s">
        <v>526</v>
      </c>
      <c r="C11" s="93" t="s">
        <v>42</v>
      </c>
      <c r="D11" s="93" t="s">
        <v>518</v>
      </c>
      <c r="E11" s="93" t="s">
        <v>22</v>
      </c>
      <c r="F11" s="93" t="s">
        <v>527</v>
      </c>
      <c r="G11" s="93"/>
      <c r="H11" s="93"/>
      <c r="I11" s="91" t="s">
        <v>507</v>
      </c>
      <c r="J11" s="193" t="s">
        <v>507</v>
      </c>
      <c r="K11" s="193" t="s">
        <v>507</v>
      </c>
      <c r="L11" s="91"/>
      <c r="M11" s="91">
        <v>225</v>
      </c>
      <c r="N11" s="193" t="s">
        <v>507</v>
      </c>
      <c r="O11" s="194" t="s">
        <v>508</v>
      </c>
      <c r="P11" s="91">
        <v>2</v>
      </c>
      <c r="Q11" s="6" t="s">
        <v>312</v>
      </c>
      <c r="R11" s="93" t="s">
        <v>509</v>
      </c>
    </row>
    <row r="12" s="74" customFormat="1" spans="1:18">
      <c r="A12" s="93">
        <v>10</v>
      </c>
      <c r="B12" s="93" t="s">
        <v>528</v>
      </c>
      <c r="C12" s="93" t="s">
        <v>42</v>
      </c>
      <c r="D12" s="93" t="s">
        <v>518</v>
      </c>
      <c r="E12" s="93" t="s">
        <v>22</v>
      </c>
      <c r="F12" s="93" t="s">
        <v>529</v>
      </c>
      <c r="G12" s="93"/>
      <c r="H12" s="93"/>
      <c r="I12" s="91" t="s">
        <v>507</v>
      </c>
      <c r="J12" s="193" t="s">
        <v>507</v>
      </c>
      <c r="K12" s="193" t="s">
        <v>507</v>
      </c>
      <c r="L12" s="91"/>
      <c r="M12" s="91">
        <v>225</v>
      </c>
      <c r="N12" s="193" t="s">
        <v>507</v>
      </c>
      <c r="O12" s="194" t="s">
        <v>508</v>
      </c>
      <c r="P12" s="91">
        <v>2</v>
      </c>
      <c r="Q12" s="6" t="s">
        <v>312</v>
      </c>
      <c r="R12" s="93" t="s">
        <v>509</v>
      </c>
    </row>
    <row r="13" s="74" customFormat="1" spans="1:18">
      <c r="A13" s="93">
        <v>11</v>
      </c>
      <c r="B13" s="93" t="s">
        <v>530</v>
      </c>
      <c r="C13" s="93" t="s">
        <v>42</v>
      </c>
      <c r="D13" s="93" t="s">
        <v>518</v>
      </c>
      <c r="E13" s="93" t="s">
        <v>22</v>
      </c>
      <c r="F13" s="93" t="s">
        <v>531</v>
      </c>
      <c r="G13" s="93"/>
      <c r="H13" s="93"/>
      <c r="I13" s="91" t="s">
        <v>507</v>
      </c>
      <c r="J13" s="193" t="s">
        <v>507</v>
      </c>
      <c r="K13" s="193" t="s">
        <v>507</v>
      </c>
      <c r="L13" s="91"/>
      <c r="M13" s="91">
        <v>225</v>
      </c>
      <c r="N13" s="193" t="s">
        <v>507</v>
      </c>
      <c r="O13" s="194" t="s">
        <v>508</v>
      </c>
      <c r="P13" s="91">
        <v>2</v>
      </c>
      <c r="Q13" s="6" t="s">
        <v>312</v>
      </c>
      <c r="R13" s="93" t="s">
        <v>509</v>
      </c>
    </row>
    <row r="14" s="74" customFormat="1" spans="1:18">
      <c r="A14" s="93">
        <v>12</v>
      </c>
      <c r="B14" s="93" t="s">
        <v>532</v>
      </c>
      <c r="C14" s="93" t="s">
        <v>42</v>
      </c>
      <c r="D14" s="93" t="s">
        <v>518</v>
      </c>
      <c r="E14" s="93" t="s">
        <v>22</v>
      </c>
      <c r="F14" s="93" t="s">
        <v>533</v>
      </c>
      <c r="G14" s="93"/>
      <c r="H14" s="93"/>
      <c r="I14" s="91" t="s">
        <v>507</v>
      </c>
      <c r="J14" s="193" t="s">
        <v>507</v>
      </c>
      <c r="K14" s="193" t="s">
        <v>507</v>
      </c>
      <c r="L14" s="91"/>
      <c r="M14" s="91">
        <v>225</v>
      </c>
      <c r="N14" s="193" t="s">
        <v>507</v>
      </c>
      <c r="O14" s="194" t="s">
        <v>508</v>
      </c>
      <c r="P14" s="91">
        <v>2</v>
      </c>
      <c r="Q14" s="6" t="s">
        <v>312</v>
      </c>
      <c r="R14" s="93" t="s">
        <v>509</v>
      </c>
    </row>
    <row r="15" s="74" customFormat="1" ht="13.5" spans="1:19">
      <c r="A15" s="93">
        <v>13</v>
      </c>
      <c r="B15" s="93" t="s">
        <v>534</v>
      </c>
      <c r="C15" s="93" t="s">
        <v>504</v>
      </c>
      <c r="D15" s="93" t="s">
        <v>505</v>
      </c>
      <c r="E15" s="93" t="s">
        <v>22</v>
      </c>
      <c r="F15" s="390" t="s">
        <v>535</v>
      </c>
      <c r="G15" s="93"/>
      <c r="H15" s="93"/>
      <c r="I15" s="91">
        <v>90</v>
      </c>
      <c r="J15" s="195">
        <v>43902</v>
      </c>
      <c r="K15" s="195">
        <v>43482</v>
      </c>
      <c r="L15" s="196"/>
      <c r="M15" s="91">
        <v>90</v>
      </c>
      <c r="N15" s="193" t="s">
        <v>536</v>
      </c>
      <c r="O15" s="194" t="s">
        <v>537</v>
      </c>
      <c r="P15" s="91">
        <v>2</v>
      </c>
      <c r="Q15" s="6" t="s">
        <v>312</v>
      </c>
      <c r="R15" s="93" t="s">
        <v>509</v>
      </c>
      <c r="S15"/>
    </row>
    <row r="16" s="74" customFormat="1" spans="1:18">
      <c r="A16" s="93">
        <v>14</v>
      </c>
      <c r="B16" s="93" t="s">
        <v>538</v>
      </c>
      <c r="C16" s="93" t="s">
        <v>539</v>
      </c>
      <c r="D16" s="93" t="s">
        <v>505</v>
      </c>
      <c r="E16" s="93" t="s">
        <v>22</v>
      </c>
      <c r="F16" s="390" t="s">
        <v>540</v>
      </c>
      <c r="G16" s="93"/>
      <c r="H16" s="93"/>
      <c r="I16" s="91">
        <v>180</v>
      </c>
      <c r="J16" s="193" t="s">
        <v>541</v>
      </c>
      <c r="K16" s="195">
        <v>43214</v>
      </c>
      <c r="L16" s="196"/>
      <c r="M16" s="91">
        <v>90</v>
      </c>
      <c r="N16" s="193" t="s">
        <v>542</v>
      </c>
      <c r="O16" s="194" t="s">
        <v>508</v>
      </c>
      <c r="P16" s="91">
        <v>2</v>
      </c>
      <c r="Q16" s="6" t="s">
        <v>312</v>
      </c>
      <c r="R16" s="93" t="s">
        <v>509</v>
      </c>
    </row>
    <row r="17" ht="13.5" spans="1:19">
      <c r="A17" s="93">
        <v>15</v>
      </c>
      <c r="B17" s="49" t="s">
        <v>543</v>
      </c>
      <c r="C17" s="93" t="s">
        <v>176</v>
      </c>
      <c r="D17" s="93" t="s">
        <v>111</v>
      </c>
      <c r="E17" s="93" t="s">
        <v>22</v>
      </c>
      <c r="F17" s="390" t="s">
        <v>544</v>
      </c>
      <c r="G17" s="93"/>
      <c r="H17" s="93"/>
      <c r="I17" s="91" t="s">
        <v>507</v>
      </c>
      <c r="J17" s="193" t="s">
        <v>507</v>
      </c>
      <c r="K17" s="193" t="s">
        <v>507</v>
      </c>
      <c r="L17" s="91"/>
      <c r="M17" s="91" t="s">
        <v>507</v>
      </c>
      <c r="N17" s="193" t="s">
        <v>507</v>
      </c>
      <c r="O17" s="194" t="s">
        <v>507</v>
      </c>
      <c r="P17" s="5">
        <v>2</v>
      </c>
      <c r="Q17" s="6" t="s">
        <v>312</v>
      </c>
      <c r="R17" s="93" t="s">
        <v>545</v>
      </c>
      <c r="S17"/>
    </row>
    <row r="18" s="74" customFormat="1" spans="1:18">
      <c r="A18" s="93">
        <v>16</v>
      </c>
      <c r="B18" s="93" t="s">
        <v>546</v>
      </c>
      <c r="C18" s="93" t="s">
        <v>194</v>
      </c>
      <c r="D18" s="93" t="s">
        <v>31</v>
      </c>
      <c r="E18" s="93" t="s">
        <v>22</v>
      </c>
      <c r="F18" s="93" t="s">
        <v>547</v>
      </c>
      <c r="G18" s="93"/>
      <c r="H18" s="93"/>
      <c r="I18" s="91">
        <v>90</v>
      </c>
      <c r="J18" s="193" t="s">
        <v>507</v>
      </c>
      <c r="K18" s="195">
        <v>43619</v>
      </c>
      <c r="L18" s="196"/>
      <c r="M18" s="95">
        <v>90</v>
      </c>
      <c r="N18" s="197">
        <v>44025</v>
      </c>
      <c r="O18" s="194" t="s">
        <v>548</v>
      </c>
      <c r="P18" s="91">
        <v>2</v>
      </c>
      <c r="Q18" s="93" t="s">
        <v>549</v>
      </c>
      <c r="R18" s="93" t="s">
        <v>509</v>
      </c>
    </row>
    <row r="19" s="74" customFormat="1" spans="1:18">
      <c r="A19" s="93">
        <v>17</v>
      </c>
      <c r="B19" s="93" t="s">
        <v>550</v>
      </c>
      <c r="C19" s="93" t="s">
        <v>194</v>
      </c>
      <c r="D19" s="93" t="s">
        <v>31</v>
      </c>
      <c r="E19" s="93" t="s">
        <v>22</v>
      </c>
      <c r="F19" s="93" t="s">
        <v>551</v>
      </c>
      <c r="G19" s="93"/>
      <c r="H19" s="93"/>
      <c r="I19" s="91">
        <v>90</v>
      </c>
      <c r="J19" s="193" t="s">
        <v>507</v>
      </c>
      <c r="K19" s="195">
        <v>43619</v>
      </c>
      <c r="L19" s="196"/>
      <c r="M19" s="95">
        <v>90</v>
      </c>
      <c r="N19" s="197">
        <v>44025</v>
      </c>
      <c r="O19" s="194" t="s">
        <v>548</v>
      </c>
      <c r="P19" s="91">
        <v>2</v>
      </c>
      <c r="Q19" s="93" t="s">
        <v>549</v>
      </c>
      <c r="R19" s="93" t="s">
        <v>509</v>
      </c>
    </row>
    <row r="20" s="74" customFormat="1" spans="1:18">
      <c r="A20" s="93">
        <v>18</v>
      </c>
      <c r="B20" s="93" t="s">
        <v>552</v>
      </c>
      <c r="C20" s="93" t="s">
        <v>553</v>
      </c>
      <c r="D20" s="93" t="s">
        <v>111</v>
      </c>
      <c r="E20" s="93" t="s">
        <v>22</v>
      </c>
      <c r="F20" s="390" t="s">
        <v>554</v>
      </c>
      <c r="G20" s="93"/>
      <c r="H20" s="93"/>
      <c r="I20" s="91">
        <v>90</v>
      </c>
      <c r="J20" s="193" t="s">
        <v>507</v>
      </c>
      <c r="K20" s="195">
        <v>43619</v>
      </c>
      <c r="L20" s="196"/>
      <c r="M20" s="95">
        <v>135</v>
      </c>
      <c r="N20" s="197">
        <v>44046</v>
      </c>
      <c r="O20" s="194" t="s">
        <v>548</v>
      </c>
      <c r="P20" s="91">
        <v>2</v>
      </c>
      <c r="Q20" s="6" t="s">
        <v>312</v>
      </c>
      <c r="R20" s="93" t="s">
        <v>509</v>
      </c>
    </row>
    <row r="21" spans="1:18">
      <c r="A21" s="93">
        <v>19</v>
      </c>
      <c r="B21" s="49" t="s">
        <v>555</v>
      </c>
      <c r="C21" s="93" t="s">
        <v>504</v>
      </c>
      <c r="D21" s="93" t="s">
        <v>505</v>
      </c>
      <c r="E21" s="187" t="s">
        <v>22</v>
      </c>
      <c r="F21" s="6" t="s">
        <v>556</v>
      </c>
      <c r="G21" s="6"/>
      <c r="H21" s="91" t="s">
        <v>507</v>
      </c>
      <c r="I21" s="91" t="s">
        <v>507</v>
      </c>
      <c r="J21" s="193" t="s">
        <v>507</v>
      </c>
      <c r="K21" s="193" t="s">
        <v>507</v>
      </c>
      <c r="L21" s="91"/>
      <c r="M21" s="91" t="s">
        <v>507</v>
      </c>
      <c r="N21" s="193" t="s">
        <v>507</v>
      </c>
      <c r="O21" s="193" t="s">
        <v>507</v>
      </c>
      <c r="P21" s="5">
        <v>0</v>
      </c>
      <c r="Q21" s="222" t="s">
        <v>557</v>
      </c>
      <c r="R21" s="93" t="s">
        <v>545</v>
      </c>
    </row>
    <row r="22" s="74" customFormat="1" spans="1:18">
      <c r="A22" s="93">
        <v>20</v>
      </c>
      <c r="B22" s="93" t="s">
        <v>558</v>
      </c>
      <c r="C22" s="93" t="s">
        <v>354</v>
      </c>
      <c r="D22" s="93" t="s">
        <v>31</v>
      </c>
      <c r="E22" s="93" t="s">
        <v>22</v>
      </c>
      <c r="F22" s="93" t="s">
        <v>559</v>
      </c>
      <c r="G22" s="93"/>
      <c r="H22" s="93" t="s">
        <v>26</v>
      </c>
      <c r="I22" s="91">
        <v>90</v>
      </c>
      <c r="J22" s="193" t="s">
        <v>507</v>
      </c>
      <c r="K22" s="195">
        <v>43830</v>
      </c>
      <c r="L22" s="196" t="s">
        <v>26</v>
      </c>
      <c r="M22" s="95">
        <v>135</v>
      </c>
      <c r="N22" s="197">
        <v>44203</v>
      </c>
      <c r="O22" s="194" t="s">
        <v>560</v>
      </c>
      <c r="P22" s="198">
        <v>2</v>
      </c>
      <c r="Q22" s="93"/>
      <c r="R22" s="93" t="s">
        <v>509</v>
      </c>
    </row>
    <row r="23" s="74" customFormat="1" spans="1:18">
      <c r="A23" s="93">
        <v>21</v>
      </c>
      <c r="B23" s="93" t="s">
        <v>561</v>
      </c>
      <c r="C23" s="93" t="s">
        <v>504</v>
      </c>
      <c r="D23" s="93" t="s">
        <v>505</v>
      </c>
      <c r="E23" s="93" t="s">
        <v>22</v>
      </c>
      <c r="F23" s="93" t="s">
        <v>562</v>
      </c>
      <c r="G23" s="93"/>
      <c r="H23" s="93" t="s">
        <v>26</v>
      </c>
      <c r="I23" s="91">
        <v>135</v>
      </c>
      <c r="J23" s="193" t="s">
        <v>507</v>
      </c>
      <c r="K23" s="195">
        <v>43830</v>
      </c>
      <c r="L23" s="196" t="s">
        <v>26</v>
      </c>
      <c r="M23" s="95">
        <v>135</v>
      </c>
      <c r="N23" s="197">
        <v>44267</v>
      </c>
      <c r="O23" s="194" t="s">
        <v>560</v>
      </c>
      <c r="P23" s="198">
        <v>2</v>
      </c>
      <c r="Q23" s="93"/>
      <c r="R23" s="93" t="s">
        <v>509</v>
      </c>
    </row>
    <row r="24" s="74" customFormat="1" spans="1:18">
      <c r="A24" s="93">
        <v>22</v>
      </c>
      <c r="B24" s="93" t="s">
        <v>563</v>
      </c>
      <c r="C24" s="93" t="s">
        <v>455</v>
      </c>
      <c r="D24" s="93" t="s">
        <v>31</v>
      </c>
      <c r="E24" s="93" t="s">
        <v>63</v>
      </c>
      <c r="F24" s="123" t="s">
        <v>564</v>
      </c>
      <c r="G24" s="123"/>
      <c r="H24" s="93" t="s">
        <v>565</v>
      </c>
      <c r="I24" s="93">
        <v>180</v>
      </c>
      <c r="J24" s="194" t="s">
        <v>507</v>
      </c>
      <c r="K24" s="194" t="s">
        <v>508</v>
      </c>
      <c r="L24" s="93" t="s">
        <v>192</v>
      </c>
      <c r="M24" s="115">
        <v>180</v>
      </c>
      <c r="N24" s="199">
        <v>44316</v>
      </c>
      <c r="O24" s="200" t="s">
        <v>566</v>
      </c>
      <c r="P24" s="200">
        <v>2</v>
      </c>
      <c r="Q24" s="93"/>
      <c r="R24" s="93" t="s">
        <v>509</v>
      </c>
    </row>
    <row r="25" s="74" customFormat="1" spans="1:18">
      <c r="A25" s="93">
        <v>23</v>
      </c>
      <c r="B25" s="93" t="s">
        <v>567</v>
      </c>
      <c r="C25" s="93" t="s">
        <v>455</v>
      </c>
      <c r="D25" s="93" t="s">
        <v>31</v>
      </c>
      <c r="E25" s="93" t="s">
        <v>63</v>
      </c>
      <c r="F25" s="123" t="s">
        <v>568</v>
      </c>
      <c r="G25" s="123"/>
      <c r="H25" s="93" t="s">
        <v>565</v>
      </c>
      <c r="I25" s="93">
        <v>180</v>
      </c>
      <c r="J25" s="194" t="s">
        <v>507</v>
      </c>
      <c r="K25" s="194" t="s">
        <v>508</v>
      </c>
      <c r="L25" s="93" t="s">
        <v>192</v>
      </c>
      <c r="M25" s="115">
        <v>180</v>
      </c>
      <c r="N25" s="199">
        <v>44316</v>
      </c>
      <c r="O25" s="200" t="s">
        <v>566</v>
      </c>
      <c r="P25" s="200">
        <v>2</v>
      </c>
      <c r="Q25" s="93"/>
      <c r="R25" s="93" t="s">
        <v>509</v>
      </c>
    </row>
    <row r="26" s="74" customFormat="1" spans="1:18">
      <c r="A26" s="93">
        <v>24</v>
      </c>
      <c r="B26" s="93" t="s">
        <v>569</v>
      </c>
      <c r="C26" s="93" t="s">
        <v>350</v>
      </c>
      <c r="D26" s="93" t="s">
        <v>31</v>
      </c>
      <c r="E26" s="93" t="s">
        <v>22</v>
      </c>
      <c r="F26" s="123" t="s">
        <v>570</v>
      </c>
      <c r="G26" s="123"/>
      <c r="H26" s="93" t="s">
        <v>38</v>
      </c>
      <c r="I26" s="93">
        <v>90</v>
      </c>
      <c r="J26" s="194" t="s">
        <v>507</v>
      </c>
      <c r="K26" s="194" t="s">
        <v>508</v>
      </c>
      <c r="L26" s="93" t="s">
        <v>26</v>
      </c>
      <c r="M26" s="115">
        <v>135</v>
      </c>
      <c r="N26" s="199">
        <v>44326</v>
      </c>
      <c r="O26" s="200" t="s">
        <v>566</v>
      </c>
      <c r="P26" s="200">
        <v>2</v>
      </c>
      <c r="Q26" s="93"/>
      <c r="R26" s="93" t="s">
        <v>509</v>
      </c>
    </row>
    <row r="27" s="74" customFormat="1" spans="1:18">
      <c r="A27" s="93">
        <v>25</v>
      </c>
      <c r="B27" s="93" t="s">
        <v>571</v>
      </c>
      <c r="C27" s="93" t="s">
        <v>156</v>
      </c>
      <c r="D27" s="93" t="s">
        <v>31</v>
      </c>
      <c r="E27" s="93" t="s">
        <v>22</v>
      </c>
      <c r="F27" s="123" t="s">
        <v>572</v>
      </c>
      <c r="G27" s="123"/>
      <c r="H27" s="93" t="s">
        <v>38</v>
      </c>
      <c r="I27" s="93">
        <v>240</v>
      </c>
      <c r="J27" s="201">
        <v>44123</v>
      </c>
      <c r="K27" s="194" t="s">
        <v>560</v>
      </c>
      <c r="L27" s="93" t="s">
        <v>25</v>
      </c>
      <c r="M27" s="93">
        <v>90</v>
      </c>
      <c r="N27" s="202">
        <v>44334</v>
      </c>
      <c r="O27" s="200" t="s">
        <v>566</v>
      </c>
      <c r="P27" s="200">
        <v>2</v>
      </c>
      <c r="Q27" s="93" t="s">
        <v>573</v>
      </c>
      <c r="R27" s="93" t="s">
        <v>545</v>
      </c>
    </row>
    <row r="28" s="74" customFormat="1" spans="1:18">
      <c r="A28" s="93">
        <v>26</v>
      </c>
      <c r="B28" s="93" t="s">
        <v>574</v>
      </c>
      <c r="C28" s="93" t="s">
        <v>156</v>
      </c>
      <c r="D28" s="93" t="s">
        <v>31</v>
      </c>
      <c r="E28" s="93" t="s">
        <v>22</v>
      </c>
      <c r="F28" s="123" t="s">
        <v>575</v>
      </c>
      <c r="G28" s="123"/>
      <c r="H28" s="93" t="s">
        <v>38</v>
      </c>
      <c r="I28" s="93">
        <v>90</v>
      </c>
      <c r="J28" s="194" t="s">
        <v>507</v>
      </c>
      <c r="K28" s="194" t="s">
        <v>508</v>
      </c>
      <c r="L28" s="93" t="s">
        <v>26</v>
      </c>
      <c r="M28" s="93">
        <v>90</v>
      </c>
      <c r="N28" s="202">
        <v>44377</v>
      </c>
      <c r="O28" s="200" t="s">
        <v>566</v>
      </c>
      <c r="P28" s="200">
        <v>2</v>
      </c>
      <c r="Q28" s="93"/>
      <c r="R28" s="93" t="s">
        <v>509</v>
      </c>
    </row>
    <row r="29" ht="24" spans="1:19">
      <c r="A29" s="93">
        <v>27</v>
      </c>
      <c r="B29" s="92" t="s">
        <v>576</v>
      </c>
      <c r="C29" s="93" t="s">
        <v>86</v>
      </c>
      <c r="D29" s="93" t="s">
        <v>21</v>
      </c>
      <c r="E29" s="93" t="s">
        <v>63</v>
      </c>
      <c r="F29" s="391" t="s">
        <v>577</v>
      </c>
      <c r="G29" s="123"/>
      <c r="H29" s="93" t="s">
        <v>565</v>
      </c>
      <c r="I29" s="93">
        <v>180</v>
      </c>
      <c r="J29" s="201">
        <v>44035</v>
      </c>
      <c r="K29" s="194" t="s">
        <v>548</v>
      </c>
      <c r="L29" s="93" t="s">
        <v>67</v>
      </c>
      <c r="M29" s="93">
        <v>180</v>
      </c>
      <c r="N29" s="201">
        <v>44400</v>
      </c>
      <c r="O29" s="194" t="s">
        <v>578</v>
      </c>
      <c r="P29" s="93">
        <v>2</v>
      </c>
      <c r="Q29" s="93"/>
      <c r="R29" s="93" t="s">
        <v>545</v>
      </c>
      <c r="S29" s="74"/>
    </row>
    <row r="30" spans="1:19">
      <c r="A30" s="93">
        <v>28</v>
      </c>
      <c r="B30" s="93" t="s">
        <v>579</v>
      </c>
      <c r="C30" s="93" t="s">
        <v>20</v>
      </c>
      <c r="D30" s="93" t="s">
        <v>21</v>
      </c>
      <c r="E30" s="93" t="s">
        <v>63</v>
      </c>
      <c r="F30" s="391" t="s">
        <v>580</v>
      </c>
      <c r="G30" s="123"/>
      <c r="H30" s="93" t="s">
        <v>565</v>
      </c>
      <c r="I30" s="93">
        <v>135</v>
      </c>
      <c r="J30" s="201">
        <v>44050</v>
      </c>
      <c r="K30" s="194" t="s">
        <v>548</v>
      </c>
      <c r="L30" s="93" t="s">
        <v>66</v>
      </c>
      <c r="M30" s="93">
        <v>180</v>
      </c>
      <c r="N30" s="201">
        <v>44417</v>
      </c>
      <c r="O30" s="194" t="s">
        <v>578</v>
      </c>
      <c r="P30" s="93">
        <v>2</v>
      </c>
      <c r="Q30" s="93"/>
      <c r="R30" s="93" t="s">
        <v>545</v>
      </c>
      <c r="S30" s="74"/>
    </row>
    <row r="31" spans="1:19">
      <c r="A31" s="93">
        <v>29</v>
      </c>
      <c r="B31" s="93" t="s">
        <v>581</v>
      </c>
      <c r="C31" s="93" t="s">
        <v>42</v>
      </c>
      <c r="D31" s="93" t="s">
        <v>518</v>
      </c>
      <c r="E31" s="93" t="s">
        <v>22</v>
      </c>
      <c r="F31" s="391" t="s">
        <v>582</v>
      </c>
      <c r="G31" s="123"/>
      <c r="H31" s="93" t="s">
        <v>38</v>
      </c>
      <c r="I31" s="93">
        <v>90</v>
      </c>
      <c r="J31" s="201">
        <v>44069</v>
      </c>
      <c r="K31" s="194" t="s">
        <v>548</v>
      </c>
      <c r="L31" s="93" t="s">
        <v>26</v>
      </c>
      <c r="M31" s="93">
        <v>135</v>
      </c>
      <c r="N31" s="201">
        <v>44434</v>
      </c>
      <c r="O31" s="194" t="s">
        <v>578</v>
      </c>
      <c r="P31" s="93">
        <v>2</v>
      </c>
      <c r="Q31" s="93"/>
      <c r="R31" s="93" t="s">
        <v>545</v>
      </c>
      <c r="S31" s="74"/>
    </row>
    <row r="32" spans="1:19">
      <c r="A32" s="93">
        <v>30</v>
      </c>
      <c r="B32" s="124" t="s">
        <v>583</v>
      </c>
      <c r="C32" s="124" t="s">
        <v>42</v>
      </c>
      <c r="D32" s="124" t="s">
        <v>518</v>
      </c>
      <c r="E32" s="130" t="s">
        <v>22</v>
      </c>
      <c r="F32" s="392" t="s">
        <v>584</v>
      </c>
      <c r="G32" s="143"/>
      <c r="H32" s="151" t="s">
        <v>25</v>
      </c>
      <c r="I32" s="93">
        <v>240</v>
      </c>
      <c r="J32" s="201">
        <v>44130</v>
      </c>
      <c r="K32" s="194" t="s">
        <v>560</v>
      </c>
      <c r="L32" s="93" t="s">
        <v>26</v>
      </c>
      <c r="M32" s="93">
        <v>135</v>
      </c>
      <c r="N32" s="201">
        <v>44434</v>
      </c>
      <c r="O32" s="194" t="s">
        <v>578</v>
      </c>
      <c r="P32" s="93">
        <v>2</v>
      </c>
      <c r="Q32" s="93" t="s">
        <v>573</v>
      </c>
      <c r="R32" s="93" t="s">
        <v>585</v>
      </c>
      <c r="S32" s="223" t="s">
        <v>586</v>
      </c>
    </row>
    <row r="33" spans="1:19">
      <c r="A33" s="93">
        <v>31</v>
      </c>
      <c r="B33" s="124" t="s">
        <v>587</v>
      </c>
      <c r="C33" s="124" t="s">
        <v>42</v>
      </c>
      <c r="D33" s="124" t="s">
        <v>518</v>
      </c>
      <c r="E33" s="130" t="s">
        <v>22</v>
      </c>
      <c r="F33" s="392" t="s">
        <v>588</v>
      </c>
      <c r="G33" s="143"/>
      <c r="H33" s="151" t="s">
        <v>25</v>
      </c>
      <c r="I33" s="93">
        <v>240</v>
      </c>
      <c r="J33" s="201">
        <v>44130</v>
      </c>
      <c r="K33" s="194" t="s">
        <v>560</v>
      </c>
      <c r="L33" s="93" t="s">
        <v>26</v>
      </c>
      <c r="M33" s="93">
        <v>135</v>
      </c>
      <c r="N33" s="201">
        <v>44434</v>
      </c>
      <c r="O33" s="194" t="s">
        <v>578</v>
      </c>
      <c r="P33" s="93">
        <v>2</v>
      </c>
      <c r="Q33" s="93" t="s">
        <v>573</v>
      </c>
      <c r="R33" s="93" t="s">
        <v>585</v>
      </c>
      <c r="S33" s="223" t="s">
        <v>586</v>
      </c>
    </row>
    <row r="34" spans="1:19">
      <c r="A34" s="93">
        <v>32</v>
      </c>
      <c r="B34" s="151" t="s">
        <v>589</v>
      </c>
      <c r="C34" s="151" t="s">
        <v>42</v>
      </c>
      <c r="D34" s="151" t="s">
        <v>43</v>
      </c>
      <c r="E34" s="151" t="s">
        <v>22</v>
      </c>
      <c r="F34" s="392" t="s">
        <v>590</v>
      </c>
      <c r="G34" s="143"/>
      <c r="H34" s="93" t="s">
        <v>25</v>
      </c>
      <c r="I34" s="93">
        <v>240</v>
      </c>
      <c r="J34" s="201">
        <v>44130</v>
      </c>
      <c r="K34" s="194" t="s">
        <v>560</v>
      </c>
      <c r="L34" s="93" t="s">
        <v>26</v>
      </c>
      <c r="M34" s="93">
        <v>135</v>
      </c>
      <c r="N34" s="201">
        <v>44434</v>
      </c>
      <c r="O34" s="194" t="s">
        <v>578</v>
      </c>
      <c r="P34" s="93">
        <v>2</v>
      </c>
      <c r="Q34" s="93" t="s">
        <v>573</v>
      </c>
      <c r="R34" s="93" t="s">
        <v>591</v>
      </c>
      <c r="S34" s="74"/>
    </row>
    <row r="35" spans="1:19">
      <c r="A35" s="93">
        <v>33</v>
      </c>
      <c r="B35" s="124" t="s">
        <v>592</v>
      </c>
      <c r="C35" s="124" t="s">
        <v>593</v>
      </c>
      <c r="D35" s="124" t="s">
        <v>594</v>
      </c>
      <c r="E35" s="124" t="s">
        <v>22</v>
      </c>
      <c r="F35" s="128" t="s">
        <v>595</v>
      </c>
      <c r="G35" s="188"/>
      <c r="H35" s="189" t="s">
        <v>38</v>
      </c>
      <c r="I35" s="153">
        <v>240</v>
      </c>
      <c r="J35" s="203">
        <v>44179</v>
      </c>
      <c r="K35" s="204">
        <v>44160</v>
      </c>
      <c r="L35" s="153" t="s">
        <v>25</v>
      </c>
      <c r="M35" s="153">
        <v>90</v>
      </c>
      <c r="N35" s="205">
        <v>44389</v>
      </c>
      <c r="O35" s="194" t="s">
        <v>578</v>
      </c>
      <c r="P35" s="93">
        <v>2</v>
      </c>
      <c r="Q35" s="93" t="s">
        <v>573</v>
      </c>
      <c r="R35" s="93" t="s">
        <v>596</v>
      </c>
      <c r="S35" s="74"/>
    </row>
    <row r="36" ht="12.75" spans="1:18">
      <c r="A36" s="93">
        <v>34</v>
      </c>
      <c r="B36" s="93" t="s">
        <v>597</v>
      </c>
      <c r="C36" s="93" t="s">
        <v>30</v>
      </c>
      <c r="D36" s="93" t="s">
        <v>31</v>
      </c>
      <c r="E36" s="93" t="s">
        <v>22</v>
      </c>
      <c r="F36" s="161" t="s">
        <v>598</v>
      </c>
      <c r="G36" s="161"/>
      <c r="H36" s="93" t="s">
        <v>25</v>
      </c>
      <c r="I36" s="93">
        <v>90</v>
      </c>
      <c r="J36" s="201">
        <v>44158</v>
      </c>
      <c r="K36" s="194" t="s">
        <v>560</v>
      </c>
      <c r="L36" s="93" t="s">
        <v>26</v>
      </c>
      <c r="M36" s="93">
        <v>135</v>
      </c>
      <c r="N36" s="202">
        <v>44523</v>
      </c>
      <c r="O36" s="200" t="s">
        <v>34</v>
      </c>
      <c r="P36" s="93">
        <v>2</v>
      </c>
      <c r="Q36" s="93"/>
      <c r="R36" s="93" t="s">
        <v>545</v>
      </c>
    </row>
    <row r="37" ht="12.75" spans="1:18">
      <c r="A37" s="93">
        <v>35</v>
      </c>
      <c r="B37" s="93" t="s">
        <v>599</v>
      </c>
      <c r="C37" s="93" t="s">
        <v>137</v>
      </c>
      <c r="D37" s="93" t="s">
        <v>21</v>
      </c>
      <c r="E37" s="93" t="s">
        <v>63</v>
      </c>
      <c r="F37" s="161" t="s">
        <v>600</v>
      </c>
      <c r="G37" s="161"/>
      <c r="H37" s="93" t="s">
        <v>66</v>
      </c>
      <c r="I37" s="93">
        <v>180</v>
      </c>
      <c r="J37" s="201">
        <v>44159</v>
      </c>
      <c r="K37" s="194" t="s">
        <v>560</v>
      </c>
      <c r="L37" s="99" t="s">
        <v>67</v>
      </c>
      <c r="M37" s="93">
        <v>180</v>
      </c>
      <c r="N37" s="202">
        <v>44524</v>
      </c>
      <c r="O37" s="200" t="s">
        <v>34</v>
      </c>
      <c r="P37" s="93">
        <v>2</v>
      </c>
      <c r="Q37" s="93"/>
      <c r="R37" s="93" t="s">
        <v>509</v>
      </c>
    </row>
    <row r="38" ht="12.75" spans="1:18">
      <c r="A38" s="93">
        <v>36</v>
      </c>
      <c r="B38" s="93" t="s">
        <v>601</v>
      </c>
      <c r="C38" s="93" t="s">
        <v>319</v>
      </c>
      <c r="D38" s="93" t="s">
        <v>43</v>
      </c>
      <c r="E38" s="93" t="s">
        <v>22</v>
      </c>
      <c r="F38" s="161" t="s">
        <v>602</v>
      </c>
      <c r="G38" s="161"/>
      <c r="H38" s="93" t="s">
        <v>25</v>
      </c>
      <c r="I38" s="93">
        <v>90</v>
      </c>
      <c r="J38" s="201">
        <v>44159</v>
      </c>
      <c r="K38" s="194" t="s">
        <v>560</v>
      </c>
      <c r="L38" s="99" t="s">
        <v>26</v>
      </c>
      <c r="M38" s="93">
        <v>135</v>
      </c>
      <c r="N38" s="202">
        <v>44524</v>
      </c>
      <c r="O38" s="200" t="s">
        <v>34</v>
      </c>
      <c r="P38" s="93">
        <v>2</v>
      </c>
      <c r="Q38" s="93"/>
      <c r="R38" s="93" t="s">
        <v>509</v>
      </c>
    </row>
    <row r="39" ht="12.75" spans="1:18">
      <c r="A39" s="93">
        <v>37</v>
      </c>
      <c r="B39" s="93" t="s">
        <v>603</v>
      </c>
      <c r="C39" s="93" t="s">
        <v>326</v>
      </c>
      <c r="D39" s="93" t="s">
        <v>43</v>
      </c>
      <c r="E39" s="93" t="s">
        <v>22</v>
      </c>
      <c r="F39" s="161" t="s">
        <v>604</v>
      </c>
      <c r="G39" s="161"/>
      <c r="H39" s="93" t="s">
        <v>25</v>
      </c>
      <c r="I39" s="93">
        <v>90</v>
      </c>
      <c r="J39" s="201">
        <v>44159</v>
      </c>
      <c r="K39" s="194" t="s">
        <v>560</v>
      </c>
      <c r="L39" s="93" t="s">
        <v>26</v>
      </c>
      <c r="M39" s="93">
        <v>135</v>
      </c>
      <c r="N39" s="199">
        <v>44524</v>
      </c>
      <c r="O39" s="200" t="s">
        <v>34</v>
      </c>
      <c r="P39" s="93">
        <v>2</v>
      </c>
      <c r="Q39" s="93"/>
      <c r="R39" s="93" t="s">
        <v>545</v>
      </c>
    </row>
    <row r="40" ht="12.75" spans="1:18">
      <c r="A40" s="93">
        <v>38</v>
      </c>
      <c r="B40" s="151" t="s">
        <v>605</v>
      </c>
      <c r="C40" s="151" t="s">
        <v>30</v>
      </c>
      <c r="D40" s="151" t="s">
        <v>31</v>
      </c>
      <c r="E40" s="151" t="s">
        <v>22</v>
      </c>
      <c r="F40" s="155" t="s">
        <v>606</v>
      </c>
      <c r="G40" s="155"/>
      <c r="H40" s="151" t="s">
        <v>38</v>
      </c>
      <c r="I40" s="93">
        <v>90</v>
      </c>
      <c r="J40" s="199">
        <v>44176</v>
      </c>
      <c r="K40" s="199">
        <v>44160</v>
      </c>
      <c r="L40" s="206" t="s">
        <v>607</v>
      </c>
      <c r="M40" s="93">
        <v>90</v>
      </c>
      <c r="N40" s="199">
        <v>44543</v>
      </c>
      <c r="O40" s="200" t="s">
        <v>34</v>
      </c>
      <c r="P40" s="93">
        <v>2</v>
      </c>
      <c r="Q40" s="93"/>
      <c r="R40" s="93" t="s">
        <v>608</v>
      </c>
    </row>
    <row r="41" ht="12.75" spans="1:18">
      <c r="A41" s="93">
        <v>39</v>
      </c>
      <c r="B41" s="93" t="s">
        <v>609</v>
      </c>
      <c r="C41" s="93" t="s">
        <v>291</v>
      </c>
      <c r="D41" s="93" t="s">
        <v>21</v>
      </c>
      <c r="E41" s="93" t="s">
        <v>63</v>
      </c>
      <c r="F41" s="161" t="s">
        <v>610</v>
      </c>
      <c r="G41" s="161"/>
      <c r="H41" s="93" t="s">
        <v>66</v>
      </c>
      <c r="I41" s="93">
        <v>180</v>
      </c>
      <c r="J41" s="201">
        <v>44180</v>
      </c>
      <c r="K41" s="194" t="s">
        <v>560</v>
      </c>
      <c r="L41" s="93" t="s">
        <v>67</v>
      </c>
      <c r="M41" s="93">
        <v>180</v>
      </c>
      <c r="N41" s="199">
        <v>44545</v>
      </c>
      <c r="O41" s="200" t="s">
        <v>34</v>
      </c>
      <c r="P41" s="93">
        <v>2</v>
      </c>
      <c r="Q41" s="93"/>
      <c r="R41" s="93" t="s">
        <v>545</v>
      </c>
    </row>
    <row r="42" ht="12.75" spans="1:18">
      <c r="A42" s="93">
        <v>40</v>
      </c>
      <c r="B42" s="151" t="s">
        <v>611</v>
      </c>
      <c r="C42" s="151" t="s">
        <v>350</v>
      </c>
      <c r="D42" s="151" t="s">
        <v>31</v>
      </c>
      <c r="E42" s="151" t="s">
        <v>22</v>
      </c>
      <c r="F42" s="155" t="s">
        <v>612</v>
      </c>
      <c r="G42" s="155"/>
      <c r="H42" s="151" t="s">
        <v>38</v>
      </c>
      <c r="I42" s="151">
        <v>90</v>
      </c>
      <c r="J42" s="202">
        <v>44180</v>
      </c>
      <c r="K42" s="199">
        <v>44160</v>
      </c>
      <c r="L42" s="151" t="s">
        <v>25</v>
      </c>
      <c r="M42" s="151">
        <v>90</v>
      </c>
      <c r="N42" s="202">
        <v>44545</v>
      </c>
      <c r="O42" s="200" t="s">
        <v>34</v>
      </c>
      <c r="P42" s="93">
        <v>2</v>
      </c>
      <c r="Q42" s="93"/>
      <c r="R42" s="93" t="s">
        <v>596</v>
      </c>
    </row>
    <row r="43" ht="12.75" spans="1:18">
      <c r="A43" s="93">
        <v>41</v>
      </c>
      <c r="B43" s="93" t="s">
        <v>613</v>
      </c>
      <c r="C43" s="93" t="s">
        <v>30</v>
      </c>
      <c r="D43" s="93" t="s">
        <v>31</v>
      </c>
      <c r="E43" s="93" t="s">
        <v>22</v>
      </c>
      <c r="F43" s="161" t="s">
        <v>614</v>
      </c>
      <c r="G43" s="161"/>
      <c r="H43" s="93" t="s">
        <v>25</v>
      </c>
      <c r="I43" s="93">
        <v>90</v>
      </c>
      <c r="J43" s="201">
        <v>44186</v>
      </c>
      <c r="K43" s="194" t="s">
        <v>560</v>
      </c>
      <c r="L43" s="93" t="s">
        <v>26</v>
      </c>
      <c r="M43" s="93">
        <v>135</v>
      </c>
      <c r="N43" s="202">
        <v>44550</v>
      </c>
      <c r="O43" s="200" t="s">
        <v>34</v>
      </c>
      <c r="P43" s="93">
        <v>2</v>
      </c>
      <c r="Q43" s="93"/>
      <c r="R43" s="93" t="s">
        <v>545</v>
      </c>
    </row>
    <row r="44" ht="12.75" spans="1:18">
      <c r="A44" s="93">
        <v>42</v>
      </c>
      <c r="B44" s="151" t="s">
        <v>615</v>
      </c>
      <c r="C44" s="151" t="s">
        <v>30</v>
      </c>
      <c r="D44" s="151" t="s">
        <v>31</v>
      </c>
      <c r="E44" s="151" t="s">
        <v>22</v>
      </c>
      <c r="F44" s="155" t="s">
        <v>616</v>
      </c>
      <c r="G44" s="155"/>
      <c r="H44" s="151" t="s">
        <v>38</v>
      </c>
      <c r="I44" s="93">
        <v>90</v>
      </c>
      <c r="J44" s="199">
        <v>44186</v>
      </c>
      <c r="K44" s="199">
        <v>44160</v>
      </c>
      <c r="L44" s="206" t="s">
        <v>607</v>
      </c>
      <c r="M44" s="93">
        <v>90</v>
      </c>
      <c r="N44" s="199">
        <v>44550</v>
      </c>
      <c r="O44" s="200" t="s">
        <v>34</v>
      </c>
      <c r="P44" s="93">
        <v>2</v>
      </c>
      <c r="Q44" s="93"/>
      <c r="R44" s="93" t="s">
        <v>608</v>
      </c>
    </row>
    <row r="45" ht="12.75" spans="1:18">
      <c r="A45" s="93">
        <v>43</v>
      </c>
      <c r="B45" s="176" t="s">
        <v>371</v>
      </c>
      <c r="C45" s="176" t="s">
        <v>369</v>
      </c>
      <c r="D45" s="176" t="s">
        <v>370</v>
      </c>
      <c r="E45" s="176" t="s">
        <v>366</v>
      </c>
      <c r="F45" s="388" t="s">
        <v>372</v>
      </c>
      <c r="G45" s="175" t="s">
        <v>373</v>
      </c>
      <c r="H45" s="176" t="s">
        <v>367</v>
      </c>
      <c r="I45" s="176">
        <v>90</v>
      </c>
      <c r="J45" s="207">
        <v>44208</v>
      </c>
      <c r="K45" s="208" t="s">
        <v>560</v>
      </c>
      <c r="L45" s="176" t="s">
        <v>374</v>
      </c>
      <c r="M45" s="176">
        <v>135</v>
      </c>
      <c r="N45" s="209">
        <v>44573</v>
      </c>
      <c r="O45" s="210">
        <v>44553</v>
      </c>
      <c r="P45" s="176">
        <v>2</v>
      </c>
      <c r="Q45" s="176"/>
      <c r="R45" s="176" t="s">
        <v>545</v>
      </c>
    </row>
    <row r="46" ht="12.75" spans="1:18">
      <c r="A46" s="93">
        <v>44</v>
      </c>
      <c r="B46" s="176" t="s">
        <v>375</v>
      </c>
      <c r="C46" s="176" t="s">
        <v>376</v>
      </c>
      <c r="D46" s="176" t="s">
        <v>377</v>
      </c>
      <c r="E46" s="176" t="s">
        <v>366</v>
      </c>
      <c r="F46" s="388" t="s">
        <v>378</v>
      </c>
      <c r="G46" s="175" t="s">
        <v>379</v>
      </c>
      <c r="H46" s="176" t="s">
        <v>367</v>
      </c>
      <c r="I46" s="176">
        <v>90</v>
      </c>
      <c r="J46" s="207">
        <v>44218</v>
      </c>
      <c r="K46" s="208" t="s">
        <v>560</v>
      </c>
      <c r="L46" s="176" t="s">
        <v>374</v>
      </c>
      <c r="M46" s="176">
        <v>135</v>
      </c>
      <c r="N46" s="209">
        <v>44585</v>
      </c>
      <c r="O46" s="210">
        <v>44553</v>
      </c>
      <c r="P46" s="176">
        <v>2</v>
      </c>
      <c r="Q46" s="176"/>
      <c r="R46" s="176" t="s">
        <v>545</v>
      </c>
    </row>
    <row r="47" ht="12.75" spans="1:18">
      <c r="A47" s="93">
        <v>45</v>
      </c>
      <c r="B47" s="176" t="s">
        <v>380</v>
      </c>
      <c r="C47" s="176" t="s">
        <v>369</v>
      </c>
      <c r="D47" s="176" t="s">
        <v>370</v>
      </c>
      <c r="E47" s="176" t="s">
        <v>366</v>
      </c>
      <c r="F47" s="155" t="s">
        <v>381</v>
      </c>
      <c r="G47" s="175" t="s">
        <v>382</v>
      </c>
      <c r="H47" s="176" t="s">
        <v>367</v>
      </c>
      <c r="I47" s="176">
        <v>90</v>
      </c>
      <c r="J47" s="211">
        <v>44222</v>
      </c>
      <c r="K47" s="212">
        <v>44160</v>
      </c>
      <c r="L47" s="177" t="s">
        <v>383</v>
      </c>
      <c r="M47" s="176">
        <v>135</v>
      </c>
      <c r="N47" s="209">
        <v>44587</v>
      </c>
      <c r="O47" s="210">
        <v>44553</v>
      </c>
      <c r="P47" s="176">
        <v>2</v>
      </c>
      <c r="Q47" s="176"/>
      <c r="R47" s="176" t="s">
        <v>608</v>
      </c>
    </row>
    <row r="48" ht="12.75" spans="1:18">
      <c r="A48" s="93">
        <v>46</v>
      </c>
      <c r="B48" s="176" t="s">
        <v>384</v>
      </c>
      <c r="C48" s="176" t="s">
        <v>369</v>
      </c>
      <c r="D48" s="176" t="s">
        <v>370</v>
      </c>
      <c r="E48" s="176" t="s">
        <v>366</v>
      </c>
      <c r="F48" s="388" t="s">
        <v>385</v>
      </c>
      <c r="G48" s="175" t="s">
        <v>386</v>
      </c>
      <c r="H48" s="176" t="s">
        <v>367</v>
      </c>
      <c r="I48" s="176">
        <v>90</v>
      </c>
      <c r="J48" s="207">
        <v>44251</v>
      </c>
      <c r="K48" s="208" t="s">
        <v>560</v>
      </c>
      <c r="L48" s="176" t="s">
        <v>374</v>
      </c>
      <c r="M48" s="176">
        <v>135</v>
      </c>
      <c r="N48" s="209">
        <v>44616</v>
      </c>
      <c r="O48" s="210">
        <v>44553</v>
      </c>
      <c r="P48" s="176">
        <v>2</v>
      </c>
      <c r="Q48" s="176"/>
      <c r="R48" s="176" t="s">
        <v>545</v>
      </c>
    </row>
    <row r="49" ht="12.75" spans="1:18">
      <c r="A49" s="93">
        <v>47</v>
      </c>
      <c r="B49" s="176" t="s">
        <v>387</v>
      </c>
      <c r="C49" s="176" t="s">
        <v>369</v>
      </c>
      <c r="D49" s="176" t="s">
        <v>370</v>
      </c>
      <c r="E49" s="176" t="s">
        <v>366</v>
      </c>
      <c r="F49" s="155" t="s">
        <v>388</v>
      </c>
      <c r="G49" s="175" t="s">
        <v>389</v>
      </c>
      <c r="H49" s="176" t="s">
        <v>367</v>
      </c>
      <c r="I49" s="176">
        <v>90</v>
      </c>
      <c r="J49" s="211">
        <v>44251</v>
      </c>
      <c r="K49" s="212">
        <v>44160</v>
      </c>
      <c r="L49" s="177" t="s">
        <v>383</v>
      </c>
      <c r="M49" s="176">
        <v>135</v>
      </c>
      <c r="N49" s="209">
        <v>44616</v>
      </c>
      <c r="O49" s="210">
        <v>44553</v>
      </c>
      <c r="P49" s="176">
        <v>2</v>
      </c>
      <c r="Q49" s="176"/>
      <c r="R49" s="176" t="s">
        <v>608</v>
      </c>
    </row>
    <row r="50" ht="12.75" spans="1:18">
      <c r="A50" s="93">
        <v>48</v>
      </c>
      <c r="B50" s="176" t="s">
        <v>617</v>
      </c>
      <c r="C50" s="159" t="s">
        <v>30</v>
      </c>
      <c r="D50" s="159" t="s">
        <v>31</v>
      </c>
      <c r="E50" s="159" t="s">
        <v>22</v>
      </c>
      <c r="F50" s="159" t="s">
        <v>618</v>
      </c>
      <c r="G50" s="175" t="s">
        <v>619</v>
      </c>
      <c r="H50" s="176" t="s">
        <v>38</v>
      </c>
      <c r="I50" s="176">
        <v>90</v>
      </c>
      <c r="J50" s="213">
        <v>44498</v>
      </c>
      <c r="K50" s="214" t="s">
        <v>507</v>
      </c>
      <c r="L50" s="176" t="s">
        <v>25</v>
      </c>
      <c r="M50" s="176">
        <v>90</v>
      </c>
      <c r="N50" s="209">
        <v>44711</v>
      </c>
      <c r="O50" s="214" t="s">
        <v>507</v>
      </c>
      <c r="P50" s="176">
        <v>1</v>
      </c>
      <c r="Q50" s="224" t="s">
        <v>620</v>
      </c>
      <c r="R50" s="225" t="s">
        <v>28</v>
      </c>
    </row>
    <row r="51" spans="1:18">
      <c r="A51" s="93">
        <v>49</v>
      </c>
      <c r="B51" s="140" t="s">
        <v>621</v>
      </c>
      <c r="C51" s="140" t="s">
        <v>622</v>
      </c>
      <c r="D51" s="140" t="s">
        <v>21</v>
      </c>
      <c r="E51" s="140" t="s">
        <v>63</v>
      </c>
      <c r="F51" s="141" t="s">
        <v>414</v>
      </c>
      <c r="G51" s="190" t="s">
        <v>415</v>
      </c>
      <c r="H51" s="140" t="s">
        <v>84</v>
      </c>
      <c r="I51" s="140">
        <v>135</v>
      </c>
      <c r="J51" s="215">
        <v>44300</v>
      </c>
      <c r="K51" s="216" t="s">
        <v>566</v>
      </c>
      <c r="L51" s="140" t="s">
        <v>66</v>
      </c>
      <c r="M51" s="140">
        <v>180</v>
      </c>
      <c r="N51" s="217">
        <v>44665</v>
      </c>
      <c r="O51" s="218">
        <v>44648</v>
      </c>
      <c r="P51" s="140">
        <v>2</v>
      </c>
      <c r="Q51" s="6" t="s">
        <v>312</v>
      </c>
      <c r="R51" s="226" t="s">
        <v>623</v>
      </c>
    </row>
    <row r="52" spans="1:18">
      <c r="A52" s="93">
        <v>50</v>
      </c>
      <c r="B52" s="140" t="s">
        <v>624</v>
      </c>
      <c r="C52" s="140" t="s">
        <v>30</v>
      </c>
      <c r="D52" s="140" t="s">
        <v>31</v>
      </c>
      <c r="E52" s="140" t="s">
        <v>22</v>
      </c>
      <c r="F52" s="141" t="s">
        <v>417</v>
      </c>
      <c r="G52" s="190" t="s">
        <v>418</v>
      </c>
      <c r="H52" s="140" t="s">
        <v>25</v>
      </c>
      <c r="I52" s="140">
        <v>90</v>
      </c>
      <c r="J52" s="219">
        <v>44312</v>
      </c>
      <c r="K52" s="220" t="s">
        <v>566</v>
      </c>
      <c r="L52" s="140" t="s">
        <v>26</v>
      </c>
      <c r="M52" s="140">
        <v>135</v>
      </c>
      <c r="N52" s="217">
        <v>44676</v>
      </c>
      <c r="O52" s="218">
        <v>44648</v>
      </c>
      <c r="P52" s="140">
        <v>2</v>
      </c>
      <c r="Q52" s="6" t="s">
        <v>312</v>
      </c>
      <c r="R52" s="226" t="s">
        <v>608</v>
      </c>
    </row>
    <row r="53" spans="1:18">
      <c r="A53" s="93">
        <v>51</v>
      </c>
      <c r="B53" s="140" t="s">
        <v>625</v>
      </c>
      <c r="C53" s="140" t="s">
        <v>350</v>
      </c>
      <c r="D53" s="140" t="s">
        <v>31</v>
      </c>
      <c r="E53" s="140" t="s">
        <v>22</v>
      </c>
      <c r="F53" s="141" t="s">
        <v>421</v>
      </c>
      <c r="G53" s="190" t="s">
        <v>422</v>
      </c>
      <c r="H53" s="140" t="s">
        <v>25</v>
      </c>
      <c r="I53" s="140">
        <v>90</v>
      </c>
      <c r="J53" s="219">
        <v>44326</v>
      </c>
      <c r="K53" s="220" t="s">
        <v>566</v>
      </c>
      <c r="L53" s="140" t="s">
        <v>26</v>
      </c>
      <c r="M53" s="140">
        <v>135</v>
      </c>
      <c r="N53" s="217">
        <v>44690</v>
      </c>
      <c r="O53" s="218">
        <v>44648</v>
      </c>
      <c r="P53" s="140">
        <v>2</v>
      </c>
      <c r="Q53" s="6" t="s">
        <v>312</v>
      </c>
      <c r="R53" s="226" t="s">
        <v>596</v>
      </c>
    </row>
    <row r="54" spans="1:18">
      <c r="A54" s="93">
        <v>52</v>
      </c>
      <c r="B54" s="140" t="s">
        <v>626</v>
      </c>
      <c r="C54" s="140" t="s">
        <v>442</v>
      </c>
      <c r="D54" s="140" t="s">
        <v>443</v>
      </c>
      <c r="E54" s="140" t="s">
        <v>22</v>
      </c>
      <c r="F54" s="141" t="s">
        <v>426</v>
      </c>
      <c r="G54" s="190" t="s">
        <v>427</v>
      </c>
      <c r="H54" s="140" t="s">
        <v>38</v>
      </c>
      <c r="I54" s="140">
        <v>90</v>
      </c>
      <c r="J54" s="219">
        <v>44337</v>
      </c>
      <c r="K54" s="220" t="s">
        <v>566</v>
      </c>
      <c r="L54" s="140" t="s">
        <v>25</v>
      </c>
      <c r="M54" s="140">
        <v>90</v>
      </c>
      <c r="N54" s="217">
        <v>44704</v>
      </c>
      <c r="O54" s="218">
        <v>44648</v>
      </c>
      <c r="P54" s="140">
        <v>2</v>
      </c>
      <c r="Q54" s="6" t="s">
        <v>312</v>
      </c>
      <c r="R54" s="226" t="s">
        <v>596</v>
      </c>
    </row>
    <row r="55" spans="1:18">
      <c r="A55" s="93">
        <v>53</v>
      </c>
      <c r="B55" s="140" t="s">
        <v>627</v>
      </c>
      <c r="C55" s="140" t="s">
        <v>30</v>
      </c>
      <c r="D55" s="140" t="s">
        <v>31</v>
      </c>
      <c r="E55" s="140" t="s">
        <v>22</v>
      </c>
      <c r="F55" s="141" t="s">
        <v>429</v>
      </c>
      <c r="G55" s="190" t="s">
        <v>430</v>
      </c>
      <c r="H55" s="140" t="s">
        <v>38</v>
      </c>
      <c r="I55" s="140">
        <v>90</v>
      </c>
      <c r="J55" s="219">
        <v>44347</v>
      </c>
      <c r="K55" s="220" t="s">
        <v>566</v>
      </c>
      <c r="L55" s="140" t="s">
        <v>25</v>
      </c>
      <c r="M55" s="140">
        <v>90</v>
      </c>
      <c r="N55" s="217">
        <v>44711</v>
      </c>
      <c r="O55" s="218">
        <v>44648</v>
      </c>
      <c r="P55" s="140">
        <v>2</v>
      </c>
      <c r="Q55" s="6" t="s">
        <v>312</v>
      </c>
      <c r="R55" s="226" t="s">
        <v>566</v>
      </c>
    </row>
    <row r="56" spans="1:18">
      <c r="A56" s="93">
        <v>54</v>
      </c>
      <c r="B56" s="140" t="s">
        <v>628</v>
      </c>
      <c r="C56" s="140" t="s">
        <v>455</v>
      </c>
      <c r="D56" s="140" t="s">
        <v>31</v>
      </c>
      <c r="E56" s="140" t="s">
        <v>63</v>
      </c>
      <c r="F56" s="389" t="s">
        <v>433</v>
      </c>
      <c r="G56" s="190" t="s">
        <v>434</v>
      </c>
      <c r="H56" s="140" t="s">
        <v>66</v>
      </c>
      <c r="I56" s="140">
        <v>180</v>
      </c>
      <c r="J56" s="215">
        <v>44364</v>
      </c>
      <c r="K56" s="216" t="s">
        <v>566</v>
      </c>
      <c r="L56" s="140" t="s">
        <v>67</v>
      </c>
      <c r="M56" s="140">
        <v>180</v>
      </c>
      <c r="N56" s="217">
        <v>44729</v>
      </c>
      <c r="O56" s="218">
        <v>44648</v>
      </c>
      <c r="P56" s="140">
        <v>2</v>
      </c>
      <c r="Q56" s="6" t="s">
        <v>312</v>
      </c>
      <c r="R56" s="226" t="s">
        <v>545</v>
      </c>
    </row>
    <row r="57" spans="1:18">
      <c r="A57" s="93">
        <v>55</v>
      </c>
      <c r="B57" s="140" t="s">
        <v>629</v>
      </c>
      <c r="C57" s="140" t="s">
        <v>69</v>
      </c>
      <c r="D57" s="140" t="s">
        <v>31</v>
      </c>
      <c r="E57" s="140" t="s">
        <v>63</v>
      </c>
      <c r="F57" s="141" t="s">
        <v>437</v>
      </c>
      <c r="G57" s="190" t="s">
        <v>438</v>
      </c>
      <c r="H57" s="140" t="s">
        <v>84</v>
      </c>
      <c r="I57" s="140">
        <v>135</v>
      </c>
      <c r="J57" s="219">
        <v>44377</v>
      </c>
      <c r="K57" s="220" t="s">
        <v>566</v>
      </c>
      <c r="L57" s="140" t="s">
        <v>66</v>
      </c>
      <c r="M57" s="140">
        <v>180</v>
      </c>
      <c r="N57" s="217">
        <v>44742</v>
      </c>
      <c r="O57" s="218">
        <v>44648</v>
      </c>
      <c r="P57" s="140">
        <v>2</v>
      </c>
      <c r="Q57" s="6" t="s">
        <v>312</v>
      </c>
      <c r="R57" s="226" t="s">
        <v>596</v>
      </c>
    </row>
    <row r="58" spans="1:18">
      <c r="A58" s="93">
        <v>56</v>
      </c>
      <c r="B58" s="140" t="s">
        <v>441</v>
      </c>
      <c r="C58" s="140" t="s">
        <v>442</v>
      </c>
      <c r="D58" s="140" t="s">
        <v>443</v>
      </c>
      <c r="E58" s="140" t="s">
        <v>22</v>
      </c>
      <c r="F58" s="141" t="s">
        <v>444</v>
      </c>
      <c r="G58" s="190" t="s">
        <v>445</v>
      </c>
      <c r="H58" s="140" t="s">
        <v>25</v>
      </c>
      <c r="I58" s="140">
        <v>90</v>
      </c>
      <c r="J58" s="219">
        <v>44389</v>
      </c>
      <c r="K58" s="220" t="s">
        <v>578</v>
      </c>
      <c r="L58" s="140" t="s">
        <v>26</v>
      </c>
      <c r="M58" s="140">
        <v>135</v>
      </c>
      <c r="N58" s="217">
        <v>44754</v>
      </c>
      <c r="O58" s="218">
        <v>44733</v>
      </c>
      <c r="P58" s="140">
        <v>2</v>
      </c>
      <c r="Q58" s="6" t="s">
        <v>312</v>
      </c>
      <c r="R58" s="167" t="s">
        <v>596</v>
      </c>
    </row>
    <row r="59" spans="1:18">
      <c r="A59" s="93">
        <v>57</v>
      </c>
      <c r="B59" s="140" t="s">
        <v>446</v>
      </c>
      <c r="C59" s="140" t="s">
        <v>30</v>
      </c>
      <c r="D59" s="140" t="s">
        <v>31</v>
      </c>
      <c r="E59" s="140" t="s">
        <v>22</v>
      </c>
      <c r="F59" s="141" t="s">
        <v>447</v>
      </c>
      <c r="G59" s="190" t="s">
        <v>448</v>
      </c>
      <c r="H59" s="140" t="s">
        <v>38</v>
      </c>
      <c r="I59" s="140">
        <v>90</v>
      </c>
      <c r="J59" s="219">
        <v>44403</v>
      </c>
      <c r="K59" s="220" t="s">
        <v>578</v>
      </c>
      <c r="L59" s="140" t="s">
        <v>25</v>
      </c>
      <c r="M59" s="140">
        <v>90</v>
      </c>
      <c r="N59" s="217">
        <v>44767</v>
      </c>
      <c r="O59" s="218">
        <v>44733</v>
      </c>
      <c r="P59" s="140">
        <v>2</v>
      </c>
      <c r="Q59" s="6" t="s">
        <v>312</v>
      </c>
      <c r="R59" s="167" t="s">
        <v>566</v>
      </c>
    </row>
    <row r="60" spans="1:18">
      <c r="A60" s="93">
        <v>58</v>
      </c>
      <c r="B60" s="191" t="s">
        <v>449</v>
      </c>
      <c r="C60" s="191" t="s">
        <v>30</v>
      </c>
      <c r="D60" s="191" t="s">
        <v>31</v>
      </c>
      <c r="E60" s="191" t="s">
        <v>22</v>
      </c>
      <c r="F60" s="192" t="s">
        <v>450</v>
      </c>
      <c r="G60" s="190" t="s">
        <v>408</v>
      </c>
      <c r="H60" s="140" t="s">
        <v>38</v>
      </c>
      <c r="I60" s="140">
        <v>90</v>
      </c>
      <c r="J60" s="219">
        <v>44554</v>
      </c>
      <c r="K60" s="220" t="s">
        <v>34</v>
      </c>
      <c r="L60" s="140" t="s">
        <v>25</v>
      </c>
      <c r="M60" s="140">
        <v>90</v>
      </c>
      <c r="N60" s="217">
        <v>44767</v>
      </c>
      <c r="O60" s="218">
        <v>44733</v>
      </c>
      <c r="P60" s="140">
        <v>2</v>
      </c>
      <c r="Q60" s="6" t="s">
        <v>312</v>
      </c>
      <c r="R60" s="167" t="s">
        <v>34</v>
      </c>
    </row>
    <row r="61" spans="1:18">
      <c r="A61" s="93">
        <v>59</v>
      </c>
      <c r="B61" s="140" t="s">
        <v>451</v>
      </c>
      <c r="C61" s="140" t="s">
        <v>42</v>
      </c>
      <c r="D61" s="140" t="s">
        <v>43</v>
      </c>
      <c r="E61" s="140" t="s">
        <v>63</v>
      </c>
      <c r="F61" s="141" t="s">
        <v>452</v>
      </c>
      <c r="G61" s="190" t="s">
        <v>453</v>
      </c>
      <c r="H61" s="140" t="s">
        <v>66</v>
      </c>
      <c r="I61" s="140">
        <v>180</v>
      </c>
      <c r="J61" s="219">
        <v>44419</v>
      </c>
      <c r="K61" s="220" t="s">
        <v>578</v>
      </c>
      <c r="L61" s="140" t="s">
        <v>67</v>
      </c>
      <c r="M61" s="140">
        <v>180</v>
      </c>
      <c r="N61" s="217">
        <v>44784</v>
      </c>
      <c r="O61" s="218">
        <v>44733</v>
      </c>
      <c r="P61" s="140">
        <v>2</v>
      </c>
      <c r="Q61" s="6" t="s">
        <v>312</v>
      </c>
      <c r="R61" s="167" t="s">
        <v>566</v>
      </c>
    </row>
    <row r="62" spans="1:18">
      <c r="A62" s="93">
        <v>60</v>
      </c>
      <c r="B62" s="191" t="s">
        <v>454</v>
      </c>
      <c r="C62" s="191" t="s">
        <v>455</v>
      </c>
      <c r="D62" s="191" t="s">
        <v>31</v>
      </c>
      <c r="E62" s="191" t="s">
        <v>63</v>
      </c>
      <c r="F62" s="389" t="s">
        <v>456</v>
      </c>
      <c r="G62" s="190" t="s">
        <v>457</v>
      </c>
      <c r="H62" s="140" t="s">
        <v>66</v>
      </c>
      <c r="I62" s="140">
        <v>180</v>
      </c>
      <c r="J62" s="219">
        <v>44424</v>
      </c>
      <c r="K62" s="220" t="s">
        <v>630</v>
      </c>
      <c r="L62" s="140" t="s">
        <v>67</v>
      </c>
      <c r="M62" s="140">
        <v>180</v>
      </c>
      <c r="N62" s="217">
        <v>44789</v>
      </c>
      <c r="O62" s="218">
        <v>44733</v>
      </c>
      <c r="P62" s="140">
        <v>2</v>
      </c>
      <c r="Q62" s="6" t="s">
        <v>312</v>
      </c>
      <c r="R62" s="167" t="s">
        <v>630</v>
      </c>
    </row>
    <row r="63" spans="1:18">
      <c r="A63" s="93">
        <v>61</v>
      </c>
      <c r="B63" s="140" t="s">
        <v>458</v>
      </c>
      <c r="C63" s="140" t="s">
        <v>110</v>
      </c>
      <c r="D63" s="140" t="s">
        <v>111</v>
      </c>
      <c r="E63" s="140" t="s">
        <v>22</v>
      </c>
      <c r="F63" s="141" t="s">
        <v>459</v>
      </c>
      <c r="G63" s="190" t="s">
        <v>453</v>
      </c>
      <c r="H63" s="140" t="s">
        <v>38</v>
      </c>
      <c r="I63" s="140">
        <v>90</v>
      </c>
      <c r="J63" s="219">
        <v>44452</v>
      </c>
      <c r="K63" s="220" t="s">
        <v>578</v>
      </c>
      <c r="L63" s="140" t="s">
        <v>25</v>
      </c>
      <c r="M63" s="140">
        <v>90</v>
      </c>
      <c r="N63" s="217">
        <v>44817</v>
      </c>
      <c r="O63" s="218">
        <v>44733</v>
      </c>
      <c r="P63" s="140">
        <v>2</v>
      </c>
      <c r="Q63" s="6" t="s">
        <v>312</v>
      </c>
      <c r="R63" s="167" t="s">
        <v>631</v>
      </c>
    </row>
    <row r="64" spans="1:18">
      <c r="A64" s="93">
        <v>62</v>
      </c>
      <c r="B64" s="140" t="s">
        <v>460</v>
      </c>
      <c r="C64" s="140" t="s">
        <v>110</v>
      </c>
      <c r="D64" s="140" t="s">
        <v>111</v>
      </c>
      <c r="E64" s="140" t="s">
        <v>22</v>
      </c>
      <c r="F64" s="141" t="s">
        <v>461</v>
      </c>
      <c r="G64" s="190" t="s">
        <v>342</v>
      </c>
      <c r="H64" s="140" t="s">
        <v>38</v>
      </c>
      <c r="I64" s="140">
        <v>90</v>
      </c>
      <c r="J64" s="219">
        <v>44452</v>
      </c>
      <c r="K64" s="220" t="s">
        <v>578</v>
      </c>
      <c r="L64" s="140" t="s">
        <v>25</v>
      </c>
      <c r="M64" s="140">
        <v>90</v>
      </c>
      <c r="N64" s="217">
        <v>44817</v>
      </c>
      <c r="O64" s="218">
        <v>44733</v>
      </c>
      <c r="P64" s="140">
        <v>2</v>
      </c>
      <c r="Q64" s="6" t="s">
        <v>312</v>
      </c>
      <c r="R64" s="167" t="s">
        <v>631</v>
      </c>
    </row>
    <row r="65" spans="1:18">
      <c r="A65" s="93">
        <v>63</v>
      </c>
      <c r="B65" s="227" t="s">
        <v>632</v>
      </c>
      <c r="C65" s="228" t="s">
        <v>30</v>
      </c>
      <c r="D65" s="229" t="s">
        <v>31</v>
      </c>
      <c r="E65" s="228" t="s">
        <v>22</v>
      </c>
      <c r="F65" s="230" t="s">
        <v>633</v>
      </c>
      <c r="G65" s="190">
        <v>44154</v>
      </c>
      <c r="H65" s="231" t="s">
        <v>38</v>
      </c>
      <c r="I65" s="243">
        <v>90</v>
      </c>
      <c r="J65" s="168">
        <v>44721</v>
      </c>
      <c r="K65" s="243"/>
      <c r="L65" s="231" t="s">
        <v>25</v>
      </c>
      <c r="M65" s="243">
        <v>90</v>
      </c>
      <c r="N65" s="168">
        <v>45124</v>
      </c>
      <c r="O65" s="244"/>
      <c r="P65" s="245"/>
      <c r="Q65" s="222" t="s">
        <v>557</v>
      </c>
      <c r="R65" s="245">
        <v>44819</v>
      </c>
    </row>
    <row r="66" spans="1:18">
      <c r="A66" s="93">
        <v>64</v>
      </c>
      <c r="B66" s="140" t="s">
        <v>464</v>
      </c>
      <c r="C66" s="140" t="s">
        <v>309</v>
      </c>
      <c r="D66" s="140" t="s">
        <v>165</v>
      </c>
      <c r="E66" s="140" t="s">
        <v>22</v>
      </c>
      <c r="F66" s="389" t="s">
        <v>465</v>
      </c>
      <c r="G66" s="190" t="s">
        <v>466</v>
      </c>
      <c r="H66" s="140" t="s">
        <v>25</v>
      </c>
      <c r="I66" s="140">
        <v>90</v>
      </c>
      <c r="J66" s="219">
        <v>44494</v>
      </c>
      <c r="K66" s="220" t="s">
        <v>34</v>
      </c>
      <c r="L66" s="140" t="s">
        <v>26</v>
      </c>
      <c r="M66" s="140">
        <v>135</v>
      </c>
      <c r="N66" s="246">
        <v>44859</v>
      </c>
      <c r="O66" s="247">
        <v>44826</v>
      </c>
      <c r="P66" s="47">
        <v>2</v>
      </c>
      <c r="Q66" s="140"/>
      <c r="R66" s="167" t="s">
        <v>591</v>
      </c>
    </row>
    <row r="67" spans="1:18">
      <c r="A67" s="93">
        <v>65</v>
      </c>
      <c r="B67" s="191" t="s">
        <v>467</v>
      </c>
      <c r="C67" s="191" t="s">
        <v>30</v>
      </c>
      <c r="D67" s="191" t="s">
        <v>31</v>
      </c>
      <c r="E67" s="191" t="s">
        <v>22</v>
      </c>
      <c r="F67" s="192" t="s">
        <v>468</v>
      </c>
      <c r="G67" s="190" t="s">
        <v>469</v>
      </c>
      <c r="H67" s="140" t="s">
        <v>38</v>
      </c>
      <c r="I67" s="140">
        <v>90</v>
      </c>
      <c r="J67" s="219">
        <v>44497</v>
      </c>
      <c r="K67" s="220" t="s">
        <v>34</v>
      </c>
      <c r="L67" s="140" t="s">
        <v>25</v>
      </c>
      <c r="M67" s="140">
        <v>90</v>
      </c>
      <c r="N67" s="246">
        <v>44862</v>
      </c>
      <c r="O67" s="247">
        <v>44826</v>
      </c>
      <c r="P67" s="47">
        <v>2</v>
      </c>
      <c r="Q67" s="140"/>
      <c r="R67" s="167" t="s">
        <v>34</v>
      </c>
    </row>
    <row r="68" spans="1:18">
      <c r="A68" s="93">
        <v>66</v>
      </c>
      <c r="B68" s="191" t="s">
        <v>470</v>
      </c>
      <c r="C68" s="191" t="s">
        <v>30</v>
      </c>
      <c r="D68" s="191" t="s">
        <v>31</v>
      </c>
      <c r="E68" s="191" t="s">
        <v>22</v>
      </c>
      <c r="F68" s="192" t="s">
        <v>471</v>
      </c>
      <c r="G68" s="190" t="s">
        <v>472</v>
      </c>
      <c r="H68" s="140" t="s">
        <v>38</v>
      </c>
      <c r="I68" s="140">
        <v>90</v>
      </c>
      <c r="J68" s="219">
        <v>44501</v>
      </c>
      <c r="K68" s="220" t="s">
        <v>34</v>
      </c>
      <c r="L68" s="140" t="s">
        <v>25</v>
      </c>
      <c r="M68" s="140">
        <v>90</v>
      </c>
      <c r="N68" s="246">
        <v>44865</v>
      </c>
      <c r="O68" s="247">
        <v>44826</v>
      </c>
      <c r="P68" s="47">
        <v>2</v>
      </c>
      <c r="Q68" s="140"/>
      <c r="R68" s="167" t="s">
        <v>34</v>
      </c>
    </row>
    <row r="69" spans="1:18">
      <c r="A69" s="93">
        <v>67</v>
      </c>
      <c r="B69" s="191" t="s">
        <v>473</v>
      </c>
      <c r="C69" s="191" t="s">
        <v>291</v>
      </c>
      <c r="D69" s="191" t="s">
        <v>21</v>
      </c>
      <c r="E69" s="191" t="s">
        <v>63</v>
      </c>
      <c r="F69" s="141" t="s">
        <v>474</v>
      </c>
      <c r="G69" s="190" t="s">
        <v>475</v>
      </c>
      <c r="H69" s="140" t="s">
        <v>84</v>
      </c>
      <c r="I69" s="140">
        <v>135</v>
      </c>
      <c r="J69" s="219">
        <v>44537</v>
      </c>
      <c r="K69" s="220" t="s">
        <v>34</v>
      </c>
      <c r="L69" s="140" t="s">
        <v>66</v>
      </c>
      <c r="M69" s="140">
        <v>180</v>
      </c>
      <c r="N69" s="246">
        <v>44902</v>
      </c>
      <c r="O69" s="247">
        <v>44826</v>
      </c>
      <c r="P69" s="47">
        <v>2</v>
      </c>
      <c r="Q69" s="140"/>
      <c r="R69" s="167" t="s">
        <v>631</v>
      </c>
    </row>
    <row r="70" spans="1:18">
      <c r="A70" s="93">
        <v>68</v>
      </c>
      <c r="B70" s="140" t="s">
        <v>477</v>
      </c>
      <c r="C70" s="140" t="s">
        <v>392</v>
      </c>
      <c r="D70" s="140" t="s">
        <v>31</v>
      </c>
      <c r="E70" s="140" t="s">
        <v>22</v>
      </c>
      <c r="F70" s="141" t="s">
        <v>478</v>
      </c>
      <c r="G70" s="190" t="s">
        <v>479</v>
      </c>
      <c r="H70" s="140" t="s">
        <v>25</v>
      </c>
      <c r="I70" s="140">
        <v>90</v>
      </c>
      <c r="J70" s="219">
        <v>44543</v>
      </c>
      <c r="K70" s="220" t="s">
        <v>34</v>
      </c>
      <c r="L70" s="140" t="s">
        <v>26</v>
      </c>
      <c r="M70" s="140">
        <v>135</v>
      </c>
      <c r="N70" s="246">
        <v>44907</v>
      </c>
      <c r="O70" s="247">
        <v>44826</v>
      </c>
      <c r="P70" s="47">
        <v>2</v>
      </c>
      <c r="Q70" s="140"/>
      <c r="R70" s="167" t="s">
        <v>596</v>
      </c>
    </row>
    <row r="71" spans="1:18">
      <c r="A71" s="93">
        <v>69</v>
      </c>
      <c r="B71" s="192" t="s">
        <v>391</v>
      </c>
      <c r="C71" s="192" t="s">
        <v>392</v>
      </c>
      <c r="D71" s="192" t="s">
        <v>31</v>
      </c>
      <c r="E71" s="192" t="s">
        <v>22</v>
      </c>
      <c r="F71" s="192" t="s">
        <v>393</v>
      </c>
      <c r="G71" s="190" t="s">
        <v>394</v>
      </c>
      <c r="H71" s="140" t="s">
        <v>25</v>
      </c>
      <c r="I71" s="140">
        <v>90</v>
      </c>
      <c r="J71" s="219">
        <v>44692</v>
      </c>
      <c r="K71" s="220">
        <v>44648</v>
      </c>
      <c r="L71" s="140" t="s">
        <v>26</v>
      </c>
      <c r="M71" s="140">
        <v>135</v>
      </c>
      <c r="N71" s="246">
        <v>44907</v>
      </c>
      <c r="O71" s="247">
        <v>44826</v>
      </c>
      <c r="P71" s="47">
        <v>2</v>
      </c>
      <c r="Q71" s="140" t="s">
        <v>634</v>
      </c>
      <c r="R71" s="167" t="s">
        <v>28</v>
      </c>
    </row>
    <row r="72" spans="1:18">
      <c r="A72" s="93">
        <v>70</v>
      </c>
      <c r="B72" s="140" t="s">
        <v>480</v>
      </c>
      <c r="C72" s="140" t="s">
        <v>30</v>
      </c>
      <c r="D72" s="140" t="s">
        <v>31</v>
      </c>
      <c r="E72" s="140" t="s">
        <v>22</v>
      </c>
      <c r="F72" s="141" t="s">
        <v>481</v>
      </c>
      <c r="G72" s="190" t="s">
        <v>427</v>
      </c>
      <c r="H72" s="140" t="s">
        <v>635</v>
      </c>
      <c r="I72" s="140">
        <v>90</v>
      </c>
      <c r="J72" s="219">
        <v>44543</v>
      </c>
      <c r="K72" s="220" t="s">
        <v>34</v>
      </c>
      <c r="L72" s="81" t="s">
        <v>482</v>
      </c>
      <c r="M72" s="140">
        <v>135</v>
      </c>
      <c r="N72" s="246">
        <v>44907</v>
      </c>
      <c r="O72" s="247">
        <v>44826</v>
      </c>
      <c r="P72" s="47">
        <v>2</v>
      </c>
      <c r="Q72" s="140"/>
      <c r="R72" s="167" t="s">
        <v>608</v>
      </c>
    </row>
    <row r="73" spans="1:18">
      <c r="A73" s="93">
        <v>71</v>
      </c>
      <c r="B73" s="140" t="s">
        <v>483</v>
      </c>
      <c r="C73" s="140" t="s">
        <v>30</v>
      </c>
      <c r="D73" s="140" t="s">
        <v>31</v>
      </c>
      <c r="E73" s="140" t="s">
        <v>22</v>
      </c>
      <c r="F73" s="141" t="s">
        <v>484</v>
      </c>
      <c r="G73" s="190" t="s">
        <v>430</v>
      </c>
      <c r="H73" s="140" t="s">
        <v>25</v>
      </c>
      <c r="I73" s="140">
        <v>90</v>
      </c>
      <c r="J73" s="219">
        <v>44543</v>
      </c>
      <c r="K73" s="220" t="s">
        <v>34</v>
      </c>
      <c r="L73" s="140" t="s">
        <v>26</v>
      </c>
      <c r="M73" s="140">
        <v>135</v>
      </c>
      <c r="N73" s="246">
        <v>44907</v>
      </c>
      <c r="O73" s="247">
        <v>44826</v>
      </c>
      <c r="P73" s="47">
        <v>2</v>
      </c>
      <c r="Q73" s="140"/>
      <c r="R73" s="167" t="s">
        <v>566</v>
      </c>
    </row>
    <row r="74" spans="1:18">
      <c r="A74" s="93">
        <v>72</v>
      </c>
      <c r="B74" s="140" t="s">
        <v>485</v>
      </c>
      <c r="C74" s="140" t="s">
        <v>309</v>
      </c>
      <c r="D74" s="140" t="s">
        <v>165</v>
      </c>
      <c r="E74" s="140" t="s">
        <v>22</v>
      </c>
      <c r="F74" s="389" t="s">
        <v>486</v>
      </c>
      <c r="G74" s="190" t="s">
        <v>487</v>
      </c>
      <c r="H74" s="140" t="s">
        <v>25</v>
      </c>
      <c r="I74" s="140">
        <v>90</v>
      </c>
      <c r="J74" s="219">
        <v>44543</v>
      </c>
      <c r="K74" s="220" t="s">
        <v>34</v>
      </c>
      <c r="L74" s="140" t="s">
        <v>26</v>
      </c>
      <c r="M74" s="140">
        <v>135</v>
      </c>
      <c r="N74" s="246">
        <v>44907</v>
      </c>
      <c r="O74" s="247">
        <v>44826</v>
      </c>
      <c r="P74" s="47">
        <v>2</v>
      </c>
      <c r="Q74" s="140"/>
      <c r="R74" s="167" t="s">
        <v>591</v>
      </c>
    </row>
    <row r="75" spans="1:18">
      <c r="A75" s="93">
        <v>73</v>
      </c>
      <c r="B75" s="191" t="s">
        <v>488</v>
      </c>
      <c r="C75" s="191" t="s">
        <v>30</v>
      </c>
      <c r="D75" s="191" t="s">
        <v>31</v>
      </c>
      <c r="E75" s="191" t="s">
        <v>22</v>
      </c>
      <c r="F75" s="192" t="s">
        <v>489</v>
      </c>
      <c r="G75" s="190" t="s">
        <v>71</v>
      </c>
      <c r="H75" s="140" t="s">
        <v>38</v>
      </c>
      <c r="I75" s="140">
        <v>90</v>
      </c>
      <c r="J75" s="219">
        <v>44550</v>
      </c>
      <c r="K75" s="220" t="s">
        <v>34</v>
      </c>
      <c r="L75" s="140" t="s">
        <v>25</v>
      </c>
      <c r="M75" s="140">
        <v>90</v>
      </c>
      <c r="N75" s="246">
        <v>44914</v>
      </c>
      <c r="O75" s="247">
        <v>44826</v>
      </c>
      <c r="P75" s="47">
        <v>2</v>
      </c>
      <c r="Q75" s="140"/>
      <c r="R75" s="167" t="s">
        <v>34</v>
      </c>
    </row>
    <row r="76" spans="1:18">
      <c r="A76" s="93">
        <v>74</v>
      </c>
      <c r="B76" s="191" t="s">
        <v>490</v>
      </c>
      <c r="C76" s="191" t="s">
        <v>350</v>
      </c>
      <c r="D76" s="191" t="s">
        <v>31</v>
      </c>
      <c r="E76" s="191" t="s">
        <v>22</v>
      </c>
      <c r="F76" s="192" t="s">
        <v>491</v>
      </c>
      <c r="G76" s="190" t="s">
        <v>492</v>
      </c>
      <c r="H76" s="140" t="s">
        <v>38</v>
      </c>
      <c r="I76" s="140">
        <v>90</v>
      </c>
      <c r="J76" s="219">
        <v>44553</v>
      </c>
      <c r="K76" s="220" t="s">
        <v>34</v>
      </c>
      <c r="L76" s="140" t="s">
        <v>25</v>
      </c>
      <c r="M76" s="140">
        <v>90</v>
      </c>
      <c r="N76" s="246">
        <v>44918</v>
      </c>
      <c r="O76" s="247">
        <v>44826</v>
      </c>
      <c r="P76" s="47">
        <v>2</v>
      </c>
      <c r="Q76" s="140"/>
      <c r="R76" s="167" t="s">
        <v>34</v>
      </c>
    </row>
    <row r="77" spans="1:18">
      <c r="A77" s="93">
        <v>75</v>
      </c>
      <c r="B77" s="191" t="s">
        <v>493</v>
      </c>
      <c r="C77" s="191" t="s">
        <v>145</v>
      </c>
      <c r="D77" s="191" t="s">
        <v>21</v>
      </c>
      <c r="E77" s="191" t="s">
        <v>63</v>
      </c>
      <c r="F77" s="141" t="s">
        <v>494</v>
      </c>
      <c r="G77" s="190" t="s">
        <v>475</v>
      </c>
      <c r="H77" s="140" t="s">
        <v>66</v>
      </c>
      <c r="I77" s="140">
        <v>180</v>
      </c>
      <c r="J77" s="219">
        <v>44553</v>
      </c>
      <c r="K77" s="220" t="s">
        <v>34</v>
      </c>
      <c r="L77" s="140" t="s">
        <v>67</v>
      </c>
      <c r="M77" s="140">
        <v>180</v>
      </c>
      <c r="N77" s="246">
        <v>44918</v>
      </c>
      <c r="O77" s="247">
        <v>44826</v>
      </c>
      <c r="P77" s="47">
        <v>2</v>
      </c>
      <c r="Q77" s="140"/>
      <c r="R77" s="167" t="s">
        <v>631</v>
      </c>
    </row>
    <row r="78" spans="1:18">
      <c r="A78" s="93">
        <v>76</v>
      </c>
      <c r="B78" s="140" t="s">
        <v>495</v>
      </c>
      <c r="C78" s="140" t="s">
        <v>309</v>
      </c>
      <c r="D78" s="140" t="s">
        <v>165</v>
      </c>
      <c r="E78" s="140" t="s">
        <v>22</v>
      </c>
      <c r="F78" s="389" t="s">
        <v>496</v>
      </c>
      <c r="G78" s="190" t="s">
        <v>487</v>
      </c>
      <c r="H78" s="140" t="s">
        <v>25</v>
      </c>
      <c r="I78" s="140">
        <v>90</v>
      </c>
      <c r="J78" s="219">
        <v>44559</v>
      </c>
      <c r="K78" s="220" t="s">
        <v>34</v>
      </c>
      <c r="L78" s="140" t="s">
        <v>26</v>
      </c>
      <c r="M78" s="140">
        <v>135</v>
      </c>
      <c r="N78" s="246">
        <v>44924</v>
      </c>
      <c r="O78" s="247">
        <v>44826</v>
      </c>
      <c r="P78" s="47">
        <v>2</v>
      </c>
      <c r="Q78" s="140"/>
      <c r="R78" s="167" t="s">
        <v>591</v>
      </c>
    </row>
    <row r="79" spans="1:18">
      <c r="A79" s="93">
        <v>77</v>
      </c>
      <c r="B79" s="192" t="s">
        <v>359</v>
      </c>
      <c r="C79" s="192" t="s">
        <v>160</v>
      </c>
      <c r="D79" s="192" t="s">
        <v>31</v>
      </c>
      <c r="E79" s="192" t="s">
        <v>63</v>
      </c>
      <c r="F79" s="192" t="s">
        <v>360</v>
      </c>
      <c r="G79" s="190" t="s">
        <v>361</v>
      </c>
      <c r="H79" s="140" t="s">
        <v>84</v>
      </c>
      <c r="I79" s="140">
        <v>135</v>
      </c>
      <c r="J79" s="219">
        <v>44571</v>
      </c>
      <c r="K79" s="220">
        <v>44553</v>
      </c>
      <c r="L79" s="140" t="s">
        <v>66</v>
      </c>
      <c r="M79" s="140">
        <v>180</v>
      </c>
      <c r="N79" s="219">
        <v>44936</v>
      </c>
      <c r="O79" s="220" t="s">
        <v>231</v>
      </c>
      <c r="P79" s="47">
        <v>1</v>
      </c>
      <c r="Q79" s="220" t="s">
        <v>231</v>
      </c>
      <c r="R79" s="167" t="s">
        <v>28</v>
      </c>
    </row>
    <row r="80" spans="1:18">
      <c r="A80" s="93">
        <v>78</v>
      </c>
      <c r="B80" s="191" t="s">
        <v>396</v>
      </c>
      <c r="C80" s="191" t="s">
        <v>319</v>
      </c>
      <c r="D80" s="191" t="s">
        <v>43</v>
      </c>
      <c r="E80" s="191" t="s">
        <v>63</v>
      </c>
      <c r="F80" s="141" t="s">
        <v>397</v>
      </c>
      <c r="G80" s="190" t="s">
        <v>24</v>
      </c>
      <c r="H80" s="140" t="s">
        <v>66</v>
      </c>
      <c r="I80" s="140">
        <v>180</v>
      </c>
      <c r="J80" s="219">
        <v>44700</v>
      </c>
      <c r="K80" s="220">
        <v>44648</v>
      </c>
      <c r="L80" s="140" t="s">
        <v>67</v>
      </c>
      <c r="M80" s="140">
        <v>180</v>
      </c>
      <c r="N80" s="167">
        <v>45065</v>
      </c>
      <c r="O80" s="220" t="s">
        <v>231</v>
      </c>
      <c r="P80" s="47">
        <v>1</v>
      </c>
      <c r="Q80" s="220" t="s">
        <v>231</v>
      </c>
      <c r="R80" s="167" t="s">
        <v>631</v>
      </c>
    </row>
    <row r="81" spans="1:18">
      <c r="A81" s="93">
        <v>79</v>
      </c>
      <c r="B81" s="232" t="s">
        <v>636</v>
      </c>
      <c r="C81" s="233" t="s">
        <v>291</v>
      </c>
      <c r="D81" s="233" t="s">
        <v>21</v>
      </c>
      <c r="E81" s="233" t="s">
        <v>63</v>
      </c>
      <c r="F81" s="192" t="s">
        <v>637</v>
      </c>
      <c r="G81" s="233" t="s">
        <v>638</v>
      </c>
      <c r="H81" s="234" t="s">
        <v>66</v>
      </c>
      <c r="I81" s="140">
        <v>180</v>
      </c>
      <c r="J81" s="219">
        <v>44756</v>
      </c>
      <c r="K81" s="219" t="s">
        <v>231</v>
      </c>
      <c r="L81" s="140" t="s">
        <v>67</v>
      </c>
      <c r="M81" s="140">
        <v>180</v>
      </c>
      <c r="N81" s="219">
        <v>45121</v>
      </c>
      <c r="O81" s="220" t="s">
        <v>231</v>
      </c>
      <c r="P81" s="47">
        <v>1</v>
      </c>
      <c r="Q81" s="220" t="s">
        <v>231</v>
      </c>
      <c r="R81" s="167">
        <v>44645</v>
      </c>
    </row>
    <row r="82" spans="1:18">
      <c r="A82" s="93">
        <v>80</v>
      </c>
      <c r="B82" s="192" t="s">
        <v>639</v>
      </c>
      <c r="C82" s="192" t="s">
        <v>20</v>
      </c>
      <c r="D82" s="192" t="s">
        <v>21</v>
      </c>
      <c r="E82" s="192" t="s">
        <v>63</v>
      </c>
      <c r="F82" s="192" t="s">
        <v>640</v>
      </c>
      <c r="G82" s="190" t="s">
        <v>641</v>
      </c>
      <c r="H82" s="140" t="s">
        <v>66</v>
      </c>
      <c r="I82" s="140">
        <v>180</v>
      </c>
      <c r="J82" s="219">
        <v>44781</v>
      </c>
      <c r="K82" s="219" t="s">
        <v>231</v>
      </c>
      <c r="L82" s="140" t="s">
        <v>67</v>
      </c>
      <c r="M82" s="140">
        <v>180</v>
      </c>
      <c r="N82" s="219">
        <v>45146</v>
      </c>
      <c r="O82" s="220" t="s">
        <v>231</v>
      </c>
      <c r="P82" s="47">
        <v>1</v>
      </c>
      <c r="Q82" s="220" t="s">
        <v>231</v>
      </c>
      <c r="R82" s="167" t="s">
        <v>28</v>
      </c>
    </row>
    <row r="83" s="181" customFormat="1" spans="1:18">
      <c r="A83" s="93">
        <v>81</v>
      </c>
      <c r="B83" s="235" t="s">
        <v>642</v>
      </c>
      <c r="C83" s="236" t="s">
        <v>309</v>
      </c>
      <c r="D83" s="237" t="s">
        <v>165</v>
      </c>
      <c r="E83" s="236" t="s">
        <v>63</v>
      </c>
      <c r="F83" s="238" t="s">
        <v>643</v>
      </c>
      <c r="G83" s="239" t="s">
        <v>644</v>
      </c>
      <c r="H83" s="234" t="s">
        <v>645</v>
      </c>
      <c r="I83" s="6">
        <v>300</v>
      </c>
      <c r="J83" s="167">
        <v>45022</v>
      </c>
      <c r="K83" s="248"/>
      <c r="L83" s="234" t="s">
        <v>646</v>
      </c>
      <c r="M83" s="140">
        <v>300</v>
      </c>
      <c r="N83" s="167">
        <v>45390</v>
      </c>
      <c r="O83" s="248"/>
      <c r="P83" s="5"/>
      <c r="Q83" s="6" t="s">
        <v>647</v>
      </c>
      <c r="R83" s="167">
        <v>44819</v>
      </c>
    </row>
    <row r="84" spans="1:18">
      <c r="A84" s="93">
        <v>82</v>
      </c>
      <c r="B84" s="140" t="s">
        <v>648</v>
      </c>
      <c r="C84" s="140" t="s">
        <v>226</v>
      </c>
      <c r="D84" s="140" t="s">
        <v>111</v>
      </c>
      <c r="E84" s="140" t="s">
        <v>63</v>
      </c>
      <c r="F84" s="141" t="s">
        <v>407</v>
      </c>
      <c r="G84" s="190" t="s">
        <v>408</v>
      </c>
      <c r="H84" s="140" t="s">
        <v>84</v>
      </c>
      <c r="I84" s="140">
        <v>135</v>
      </c>
      <c r="J84" s="219">
        <v>44711</v>
      </c>
      <c r="K84" s="220">
        <v>44648</v>
      </c>
      <c r="L84" s="140" t="s">
        <v>66</v>
      </c>
      <c r="M84" s="140">
        <v>180</v>
      </c>
      <c r="N84" s="167">
        <v>45075</v>
      </c>
      <c r="O84" s="220" t="s">
        <v>231</v>
      </c>
      <c r="P84" s="47">
        <v>1</v>
      </c>
      <c r="Q84" s="140" t="s">
        <v>649</v>
      </c>
      <c r="R84" s="167" t="s">
        <v>566</v>
      </c>
    </row>
    <row r="85" ht="12.75" spans="1:18">
      <c r="A85" s="93">
        <v>83</v>
      </c>
      <c r="B85" s="235" t="s">
        <v>650</v>
      </c>
      <c r="C85" s="236" t="s">
        <v>262</v>
      </c>
      <c r="D85" s="233" t="s">
        <v>31</v>
      </c>
      <c r="E85" s="236" t="s">
        <v>63</v>
      </c>
      <c r="F85" s="240" t="s">
        <v>651</v>
      </c>
      <c r="G85" s="241" t="s">
        <v>652</v>
      </c>
      <c r="H85" s="242" t="s">
        <v>84</v>
      </c>
      <c r="I85" s="6">
        <v>135</v>
      </c>
      <c r="J85" s="169">
        <v>45064</v>
      </c>
      <c r="K85" s="248" t="s">
        <v>231</v>
      </c>
      <c r="L85" s="149" t="s">
        <v>66</v>
      </c>
      <c r="M85" s="149">
        <v>180</v>
      </c>
      <c r="N85" s="169">
        <v>45432</v>
      </c>
      <c r="O85" s="248" t="s">
        <v>231</v>
      </c>
      <c r="P85" s="5"/>
      <c r="Q85" s="6" t="s">
        <v>231</v>
      </c>
      <c r="R85" s="170">
        <v>44853</v>
      </c>
    </row>
    <row r="86" s="181" customFormat="1" ht="12.75" spans="1:18">
      <c r="A86" s="140">
        <v>1</v>
      </c>
      <c r="B86" s="140" t="s">
        <v>308</v>
      </c>
      <c r="C86" s="140" t="s">
        <v>309</v>
      </c>
      <c r="D86" s="140" t="s">
        <v>165</v>
      </c>
      <c r="E86" s="140" t="s">
        <v>22</v>
      </c>
      <c r="F86" s="240" t="s">
        <v>310</v>
      </c>
      <c r="G86" s="190" t="s">
        <v>311</v>
      </c>
      <c r="H86" s="140" t="s">
        <v>25</v>
      </c>
      <c r="I86" s="140">
        <v>90</v>
      </c>
      <c r="J86" s="219">
        <v>44587</v>
      </c>
      <c r="K86" s="220">
        <v>44553</v>
      </c>
      <c r="L86" s="140" t="s">
        <v>26</v>
      </c>
      <c r="M86" s="140">
        <v>135</v>
      </c>
      <c r="N86" s="249">
        <v>44952</v>
      </c>
      <c r="O86" s="250">
        <v>44904</v>
      </c>
      <c r="P86" s="47">
        <v>2</v>
      </c>
      <c r="Q86" s="140"/>
      <c r="R86" s="167" t="s">
        <v>608</v>
      </c>
    </row>
    <row r="87" s="181" customFormat="1" ht="12.75" spans="1:18">
      <c r="A87" s="140">
        <v>2</v>
      </c>
      <c r="B87" s="140" t="s">
        <v>313</v>
      </c>
      <c r="C87" s="140" t="s">
        <v>30</v>
      </c>
      <c r="D87" s="140" t="s">
        <v>31</v>
      </c>
      <c r="E87" s="140" t="s">
        <v>22</v>
      </c>
      <c r="F87" s="240" t="s">
        <v>314</v>
      </c>
      <c r="G87" s="190" t="s">
        <v>315</v>
      </c>
      <c r="H87" s="140" t="s">
        <v>25</v>
      </c>
      <c r="I87" s="140">
        <v>90</v>
      </c>
      <c r="J87" s="219">
        <v>44592</v>
      </c>
      <c r="K87" s="220">
        <v>44553</v>
      </c>
      <c r="L87" s="140" t="s">
        <v>26</v>
      </c>
      <c r="M87" s="140">
        <v>135</v>
      </c>
      <c r="N87" s="249">
        <v>44956</v>
      </c>
      <c r="O87" s="250">
        <v>44904</v>
      </c>
      <c r="P87" s="47">
        <v>2</v>
      </c>
      <c r="Q87" s="140"/>
      <c r="R87" s="167" t="s">
        <v>608</v>
      </c>
    </row>
    <row r="88" ht="12.75" spans="1:18">
      <c r="A88" s="140">
        <v>1</v>
      </c>
      <c r="B88" s="191" t="s">
        <v>318</v>
      </c>
      <c r="C88" s="191" t="s">
        <v>319</v>
      </c>
      <c r="D88" s="191" t="s">
        <v>43</v>
      </c>
      <c r="E88" s="191" t="s">
        <v>22</v>
      </c>
      <c r="F88" s="240" t="s">
        <v>320</v>
      </c>
      <c r="G88" s="190" t="s">
        <v>321</v>
      </c>
      <c r="H88" s="140" t="s">
        <v>25</v>
      </c>
      <c r="I88" s="140">
        <v>90</v>
      </c>
      <c r="J88" s="219">
        <v>44655</v>
      </c>
      <c r="K88" s="251">
        <v>44648</v>
      </c>
      <c r="L88" s="140" t="s">
        <v>26</v>
      </c>
      <c r="M88" s="140">
        <v>135</v>
      </c>
      <c r="N88" s="251">
        <v>45019</v>
      </c>
      <c r="O88" s="251">
        <v>45014</v>
      </c>
      <c r="P88" s="47">
        <v>2</v>
      </c>
      <c r="Q88" s="252" t="s">
        <v>312</v>
      </c>
      <c r="R88" s="167" t="s">
        <v>631</v>
      </c>
    </row>
    <row r="89" ht="12.75" spans="1:18">
      <c r="A89" s="140">
        <v>2</v>
      </c>
      <c r="B89" s="192" t="s">
        <v>322</v>
      </c>
      <c r="C89" s="192" t="s">
        <v>61</v>
      </c>
      <c r="D89" s="192" t="s">
        <v>31</v>
      </c>
      <c r="E89" s="192" t="s">
        <v>63</v>
      </c>
      <c r="F89" s="240" t="s">
        <v>323</v>
      </c>
      <c r="G89" s="190" t="s">
        <v>324</v>
      </c>
      <c r="H89" s="140" t="s">
        <v>84</v>
      </c>
      <c r="I89" s="140">
        <v>135</v>
      </c>
      <c r="J89" s="219">
        <v>44657</v>
      </c>
      <c r="K89" s="251">
        <v>44648</v>
      </c>
      <c r="L89" s="140" t="s">
        <v>66</v>
      </c>
      <c r="M89" s="140">
        <v>180</v>
      </c>
      <c r="N89" s="251">
        <v>45020</v>
      </c>
      <c r="O89" s="251">
        <v>45014</v>
      </c>
      <c r="P89" s="47">
        <v>2</v>
      </c>
      <c r="Q89" s="252" t="s">
        <v>312</v>
      </c>
      <c r="R89" s="167" t="s">
        <v>28</v>
      </c>
    </row>
    <row r="90" ht="12.75" spans="1:18">
      <c r="A90" s="140">
        <v>3</v>
      </c>
      <c r="B90" s="191" t="s">
        <v>325</v>
      </c>
      <c r="C90" s="191" t="s">
        <v>326</v>
      </c>
      <c r="D90" s="191" t="s">
        <v>43</v>
      </c>
      <c r="E90" s="191" t="s">
        <v>22</v>
      </c>
      <c r="F90" s="240" t="s">
        <v>327</v>
      </c>
      <c r="G90" s="190" t="s">
        <v>51</v>
      </c>
      <c r="H90" s="140" t="s">
        <v>38</v>
      </c>
      <c r="I90" s="140">
        <v>90</v>
      </c>
      <c r="J90" s="219">
        <v>44690</v>
      </c>
      <c r="K90" s="251">
        <v>44648</v>
      </c>
      <c r="L90" s="140" t="s">
        <v>25</v>
      </c>
      <c r="M90" s="140">
        <v>90</v>
      </c>
      <c r="N90" s="251">
        <v>45055</v>
      </c>
      <c r="O90" s="251">
        <v>45014</v>
      </c>
      <c r="P90" s="47">
        <v>2</v>
      </c>
      <c r="Q90" s="252" t="s">
        <v>312</v>
      </c>
      <c r="R90" s="167">
        <v>44642</v>
      </c>
    </row>
    <row r="91" ht="12.75" spans="1:18">
      <c r="A91" s="140">
        <v>4</v>
      </c>
      <c r="B91" s="192" t="s">
        <v>328</v>
      </c>
      <c r="C91" s="192" t="s">
        <v>319</v>
      </c>
      <c r="D91" s="192" t="s">
        <v>43</v>
      </c>
      <c r="E91" s="192" t="s">
        <v>63</v>
      </c>
      <c r="F91" s="240" t="s">
        <v>329</v>
      </c>
      <c r="G91" s="190" t="s">
        <v>330</v>
      </c>
      <c r="H91" s="140" t="s">
        <v>66</v>
      </c>
      <c r="I91" s="140">
        <v>180</v>
      </c>
      <c r="J91" s="219">
        <v>44700</v>
      </c>
      <c r="K91" s="251">
        <v>44648</v>
      </c>
      <c r="L91" s="140" t="s">
        <v>67</v>
      </c>
      <c r="M91" s="140">
        <v>180</v>
      </c>
      <c r="N91" s="251">
        <v>45065</v>
      </c>
      <c r="O91" s="251">
        <v>45014</v>
      </c>
      <c r="P91" s="47">
        <v>2</v>
      </c>
      <c r="Q91" s="252" t="s">
        <v>312</v>
      </c>
      <c r="R91" s="167">
        <v>44642</v>
      </c>
    </row>
    <row r="92" ht="12.75" spans="1:18">
      <c r="A92" s="140">
        <v>5</v>
      </c>
      <c r="B92" s="140" t="s">
        <v>331</v>
      </c>
      <c r="C92" s="140" t="s">
        <v>141</v>
      </c>
      <c r="D92" s="140" t="s">
        <v>21</v>
      </c>
      <c r="E92" s="140" t="s">
        <v>63</v>
      </c>
      <c r="F92" s="240" t="s">
        <v>332</v>
      </c>
      <c r="G92" s="190" t="s">
        <v>333</v>
      </c>
      <c r="H92" s="140" t="s">
        <v>67</v>
      </c>
      <c r="I92" s="140">
        <v>180</v>
      </c>
      <c r="J92" s="219">
        <v>44707</v>
      </c>
      <c r="K92" s="251">
        <v>44648</v>
      </c>
      <c r="L92" s="140" t="s">
        <v>192</v>
      </c>
      <c r="M92" s="140">
        <v>180</v>
      </c>
      <c r="N92" s="251">
        <v>45072</v>
      </c>
      <c r="O92" s="251">
        <v>45014</v>
      </c>
      <c r="P92" s="47">
        <v>2</v>
      </c>
      <c r="Q92" s="252" t="s">
        <v>312</v>
      </c>
      <c r="R92" s="167" t="s">
        <v>566</v>
      </c>
    </row>
    <row r="93" ht="12.75" spans="1:18">
      <c r="A93" s="140">
        <v>6</v>
      </c>
      <c r="B93" s="191" t="s">
        <v>334</v>
      </c>
      <c r="C93" s="191" t="s">
        <v>69</v>
      </c>
      <c r="D93" s="191" t="s">
        <v>31</v>
      </c>
      <c r="E93" s="191" t="s">
        <v>22</v>
      </c>
      <c r="F93" s="393" t="s">
        <v>335</v>
      </c>
      <c r="G93" s="190" t="s">
        <v>336</v>
      </c>
      <c r="H93" s="140" t="s">
        <v>25</v>
      </c>
      <c r="I93" s="140">
        <v>90</v>
      </c>
      <c r="J93" s="219">
        <v>44711</v>
      </c>
      <c r="K93" s="251">
        <v>44648</v>
      </c>
      <c r="L93" s="140" t="s">
        <v>26</v>
      </c>
      <c r="M93" s="140">
        <v>135</v>
      </c>
      <c r="N93" s="251">
        <v>45075</v>
      </c>
      <c r="O93" s="251">
        <v>45014</v>
      </c>
      <c r="P93" s="47">
        <v>2</v>
      </c>
      <c r="Q93" s="252" t="s">
        <v>312</v>
      </c>
      <c r="R93" s="167" t="s">
        <v>653</v>
      </c>
    </row>
    <row r="94" ht="12.75" spans="1:18">
      <c r="A94" s="140">
        <v>7</v>
      </c>
      <c r="B94" s="140" t="s">
        <v>337</v>
      </c>
      <c r="C94" s="140" t="s">
        <v>30</v>
      </c>
      <c r="D94" s="140" t="s">
        <v>31</v>
      </c>
      <c r="E94" s="140" t="s">
        <v>22</v>
      </c>
      <c r="F94" s="240" t="s">
        <v>338</v>
      </c>
      <c r="G94" s="190" t="s">
        <v>339</v>
      </c>
      <c r="H94" s="140" t="s">
        <v>25</v>
      </c>
      <c r="I94" s="140">
        <v>90</v>
      </c>
      <c r="J94" s="219">
        <v>44711</v>
      </c>
      <c r="K94" s="251">
        <v>44648</v>
      </c>
      <c r="L94" s="140" t="s">
        <v>26</v>
      </c>
      <c r="M94" s="140">
        <v>135</v>
      </c>
      <c r="N94" s="251">
        <v>45075</v>
      </c>
      <c r="O94" s="251">
        <v>45014</v>
      </c>
      <c r="P94" s="47">
        <v>2</v>
      </c>
      <c r="Q94" s="252" t="s">
        <v>312</v>
      </c>
      <c r="R94" s="167" t="s">
        <v>631</v>
      </c>
    </row>
    <row r="95" ht="12.75" spans="1:18">
      <c r="A95" s="140">
        <v>8</v>
      </c>
      <c r="B95" s="140" t="s">
        <v>340</v>
      </c>
      <c r="C95" s="140" t="s">
        <v>30</v>
      </c>
      <c r="D95" s="140" t="s">
        <v>31</v>
      </c>
      <c r="E95" s="140" t="s">
        <v>22</v>
      </c>
      <c r="F95" s="240" t="s">
        <v>341</v>
      </c>
      <c r="G95" s="190" t="s">
        <v>342</v>
      </c>
      <c r="H95" s="140" t="s">
        <v>25</v>
      </c>
      <c r="I95" s="140">
        <v>90</v>
      </c>
      <c r="J95" s="219">
        <v>44711</v>
      </c>
      <c r="K95" s="251">
        <v>44648</v>
      </c>
      <c r="L95" s="140" t="s">
        <v>26</v>
      </c>
      <c r="M95" s="140">
        <v>135</v>
      </c>
      <c r="N95" s="251">
        <v>45075</v>
      </c>
      <c r="O95" s="251">
        <v>45014</v>
      </c>
      <c r="P95" s="47">
        <v>2</v>
      </c>
      <c r="Q95" s="252" t="s">
        <v>312</v>
      </c>
      <c r="R95" s="167" t="s">
        <v>631</v>
      </c>
    </row>
    <row r="96" ht="12.75" spans="1:18">
      <c r="A96" s="140">
        <v>9</v>
      </c>
      <c r="B96" s="191" t="s">
        <v>343</v>
      </c>
      <c r="C96" s="191" t="s">
        <v>30</v>
      </c>
      <c r="D96" s="191" t="s">
        <v>31</v>
      </c>
      <c r="E96" s="191" t="s">
        <v>22</v>
      </c>
      <c r="F96" s="240" t="s">
        <v>344</v>
      </c>
      <c r="G96" s="190" t="s">
        <v>345</v>
      </c>
      <c r="H96" s="140" t="s">
        <v>25</v>
      </c>
      <c r="I96" s="140">
        <v>90</v>
      </c>
      <c r="J96" s="219">
        <v>44711</v>
      </c>
      <c r="K96" s="251">
        <v>44648</v>
      </c>
      <c r="L96" s="140" t="s">
        <v>26</v>
      </c>
      <c r="M96" s="140">
        <v>135</v>
      </c>
      <c r="N96" s="251">
        <v>45075</v>
      </c>
      <c r="O96" s="251">
        <v>45014</v>
      </c>
      <c r="P96" s="47">
        <v>2</v>
      </c>
      <c r="Q96" s="252" t="s">
        <v>312</v>
      </c>
      <c r="R96" s="167" t="s">
        <v>34</v>
      </c>
    </row>
    <row r="97" ht="12.75" spans="1:18">
      <c r="A97" s="140">
        <v>10</v>
      </c>
      <c r="B97" s="191" t="s">
        <v>346</v>
      </c>
      <c r="C97" s="191" t="s">
        <v>30</v>
      </c>
      <c r="D97" s="191" t="s">
        <v>31</v>
      </c>
      <c r="E97" s="191" t="s">
        <v>22</v>
      </c>
      <c r="F97" s="240" t="s">
        <v>347</v>
      </c>
      <c r="G97" s="190" t="s">
        <v>348</v>
      </c>
      <c r="H97" s="140" t="s">
        <v>25</v>
      </c>
      <c r="I97" s="140">
        <v>90</v>
      </c>
      <c r="J97" s="219">
        <v>44720</v>
      </c>
      <c r="K97" s="251">
        <v>44648</v>
      </c>
      <c r="L97" s="140" t="s">
        <v>26</v>
      </c>
      <c r="M97" s="140">
        <v>135</v>
      </c>
      <c r="N97" s="251">
        <v>45085</v>
      </c>
      <c r="O97" s="251">
        <v>45014</v>
      </c>
      <c r="P97" s="47">
        <v>2</v>
      </c>
      <c r="Q97" s="252" t="s">
        <v>312</v>
      </c>
      <c r="R97" s="167" t="s">
        <v>34</v>
      </c>
    </row>
    <row r="98" ht="12.75" spans="1:18">
      <c r="A98" s="140">
        <v>11</v>
      </c>
      <c r="B98" s="192" t="s">
        <v>353</v>
      </c>
      <c r="C98" s="192" t="s">
        <v>354</v>
      </c>
      <c r="D98" s="192" t="s">
        <v>31</v>
      </c>
      <c r="E98" s="192" t="s">
        <v>22</v>
      </c>
      <c r="F98" s="240" t="s">
        <v>355</v>
      </c>
      <c r="G98" s="190" t="s">
        <v>356</v>
      </c>
      <c r="H98" s="140" t="s">
        <v>25</v>
      </c>
      <c r="I98" s="140">
        <v>90</v>
      </c>
      <c r="J98" s="219">
        <v>44725</v>
      </c>
      <c r="K98" s="251">
        <v>44648</v>
      </c>
      <c r="L98" s="140" t="s">
        <v>26</v>
      </c>
      <c r="M98" s="140">
        <v>135</v>
      </c>
      <c r="N98" s="251">
        <v>45090</v>
      </c>
      <c r="O98" s="251">
        <v>45014</v>
      </c>
      <c r="P98" s="47">
        <v>2</v>
      </c>
      <c r="Q98" s="252" t="s">
        <v>312</v>
      </c>
      <c r="R98" s="167" t="s">
        <v>28</v>
      </c>
    </row>
    <row r="99" ht="12.75" spans="1:18">
      <c r="A99" s="140">
        <v>14</v>
      </c>
      <c r="B99" s="232" t="s">
        <v>349</v>
      </c>
      <c r="C99" s="233" t="s">
        <v>350</v>
      </c>
      <c r="D99" s="233" t="s">
        <v>31</v>
      </c>
      <c r="E99" s="233" t="s">
        <v>22</v>
      </c>
      <c r="F99" s="240" t="s">
        <v>351</v>
      </c>
      <c r="G99" s="233" t="s">
        <v>352</v>
      </c>
      <c r="H99" s="234" t="s">
        <v>38</v>
      </c>
      <c r="I99" s="140">
        <v>90</v>
      </c>
      <c r="J99" s="219">
        <v>44750</v>
      </c>
      <c r="K99" s="251">
        <v>44733</v>
      </c>
      <c r="L99" s="234" t="s">
        <v>25</v>
      </c>
      <c r="M99" s="140">
        <v>90</v>
      </c>
      <c r="N99" s="251">
        <v>45085</v>
      </c>
      <c r="O99" s="251">
        <v>45014</v>
      </c>
      <c r="P99" s="47">
        <v>2</v>
      </c>
      <c r="Q99" s="140" t="s">
        <v>312</v>
      </c>
      <c r="R99" s="167">
        <v>44733</v>
      </c>
    </row>
  </sheetData>
  <conditionalFormatting sqref="B50">
    <cfRule type="duplicateValues" dxfId="1" priority="52"/>
  </conditionalFormatting>
  <conditionalFormatting sqref="B65">
    <cfRule type="duplicateValues" dxfId="0" priority="43"/>
  </conditionalFormatting>
  <conditionalFormatting sqref="B80">
    <cfRule type="duplicateValues" dxfId="1" priority="38"/>
    <cfRule type="duplicateValues" dxfId="0" priority="36"/>
    <cfRule type="duplicateValues" dxfId="2" priority="37"/>
    <cfRule type="duplicateValues" dxfId="0" priority="35"/>
  </conditionalFormatting>
  <conditionalFormatting sqref="B83">
    <cfRule type="duplicateValues" dxfId="0" priority="30"/>
  </conditionalFormatting>
  <conditionalFormatting sqref="B84">
    <cfRule type="duplicateValues" dxfId="1" priority="29"/>
    <cfRule type="duplicateValues" dxfId="2" priority="28"/>
    <cfRule type="duplicateValues" dxfId="0" priority="27"/>
    <cfRule type="duplicateValues" dxfId="0" priority="26"/>
  </conditionalFormatting>
  <conditionalFormatting sqref="B85">
    <cfRule type="duplicateValues" dxfId="0" priority="25"/>
    <cfRule type="duplicateValues" dxfId="0" priority="23"/>
  </conditionalFormatting>
  <conditionalFormatting sqref="F85">
    <cfRule type="duplicateValues" dxfId="0" priority="24"/>
  </conditionalFormatting>
  <conditionalFormatting sqref="B99">
    <cfRule type="duplicateValues" dxfId="1" priority="8"/>
    <cfRule type="duplicateValues" dxfId="2" priority="7"/>
    <cfRule type="duplicateValues" dxfId="0" priority="6"/>
    <cfRule type="duplicateValues" dxfId="0" priority="5"/>
    <cfRule type="duplicateValues" dxfId="0" priority="3"/>
    <cfRule type="duplicateValues" dxfId="0" priority="2"/>
  </conditionalFormatting>
  <conditionalFormatting sqref="F99">
    <cfRule type="duplicateValues" dxfId="0" priority="4"/>
    <cfRule type="duplicateValues" dxfId="0" priority="1"/>
  </conditionalFormatting>
  <conditionalFormatting sqref="B45:B49">
    <cfRule type="duplicateValues" dxfId="1" priority="53"/>
  </conditionalFormatting>
  <conditionalFormatting sqref="B51:B57">
    <cfRule type="duplicateValues" dxfId="1" priority="51"/>
    <cfRule type="duplicateValues" dxfId="0" priority="49"/>
    <cfRule type="duplicateValues" dxfId="2" priority="50"/>
    <cfRule type="duplicateValues" dxfId="0" priority="48"/>
  </conditionalFormatting>
  <conditionalFormatting sqref="B58:B64">
    <cfRule type="duplicateValues" dxfId="1" priority="47"/>
    <cfRule type="duplicateValues" dxfId="0" priority="45"/>
    <cfRule type="duplicateValues" dxfId="2" priority="46"/>
    <cfRule type="duplicateValues" dxfId="0" priority="44"/>
  </conditionalFormatting>
  <conditionalFormatting sqref="B66:B79">
    <cfRule type="duplicateValues" dxfId="1" priority="42"/>
    <cfRule type="duplicateValues" dxfId="0" priority="40"/>
    <cfRule type="duplicateValues" dxfId="2" priority="41"/>
    <cfRule type="duplicateValues" dxfId="0" priority="39"/>
  </conditionalFormatting>
  <conditionalFormatting sqref="B81:B82">
    <cfRule type="duplicateValues" dxfId="1" priority="34"/>
    <cfRule type="duplicateValues" dxfId="0" priority="32"/>
    <cfRule type="duplicateValues" dxfId="2" priority="33"/>
    <cfRule type="duplicateValues" dxfId="0" priority="31"/>
  </conditionalFormatting>
  <conditionalFormatting sqref="B86:B87">
    <cfRule type="duplicateValues" dxfId="1" priority="22"/>
    <cfRule type="duplicateValues" dxfId="2" priority="21"/>
    <cfRule type="duplicateValues" dxfId="0" priority="20"/>
    <cfRule type="duplicateValues" dxfId="0" priority="19"/>
    <cfRule type="duplicateValues" dxfId="0" priority="17"/>
  </conditionalFormatting>
  <conditionalFormatting sqref="B88:B98">
    <cfRule type="duplicateValues" dxfId="1" priority="16"/>
    <cfRule type="duplicateValues" dxfId="2" priority="15"/>
    <cfRule type="duplicateValues" dxfId="0" priority="14"/>
    <cfRule type="duplicateValues" dxfId="0" priority="13"/>
    <cfRule type="duplicateValues" dxfId="0" priority="11"/>
    <cfRule type="duplicateValues" dxfId="0" priority="10"/>
  </conditionalFormatting>
  <conditionalFormatting sqref="F86:F87">
    <cfRule type="duplicateValues" dxfId="0" priority="18"/>
  </conditionalFormatting>
  <conditionalFormatting sqref="F88:F98">
    <cfRule type="duplicateValues" dxfId="0" priority="12"/>
    <cfRule type="duplicateValues" dxfId="0" priority="9"/>
  </conditionalFormatting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5"/>
  <sheetViews>
    <sheetView workbookViewId="0">
      <selection activeCell="A1" sqref="A1:L1"/>
    </sheetView>
  </sheetViews>
  <sheetFormatPr defaultColWidth="9" defaultRowHeight="13.5"/>
  <cols>
    <col min="1" max="1" width="4.125" customWidth="1"/>
    <col min="2" max="2" width="27.125" customWidth="1"/>
    <col min="3" max="3" width="6.5" customWidth="1"/>
    <col min="4" max="4" width="22.75" customWidth="1"/>
    <col min="5" max="5" width="12.25" customWidth="1"/>
    <col min="6" max="6" width="13.375" customWidth="1"/>
    <col min="7" max="7" width="9" customWidth="1"/>
    <col min="8" max="8" width="18.25" customWidth="1"/>
    <col min="9" max="9" width="6.875" customWidth="1"/>
    <col min="10" max="11" width="10" customWidth="1"/>
    <col min="12" max="12" width="26.375" customWidth="1"/>
    <col min="13" max="13" width="36.375" customWidth="1"/>
    <col min="16" max="16" width="28.375" customWidth="1"/>
  </cols>
  <sheetData>
    <row r="1" ht="20.1" customHeight="1" spans="1:12">
      <c r="A1" s="37" t="s">
        <v>654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ht="66" spans="1:12">
      <c r="A2" s="77" t="s">
        <v>1</v>
      </c>
      <c r="B2" s="98" t="s">
        <v>2</v>
      </c>
      <c r="C2" s="77" t="s">
        <v>3</v>
      </c>
      <c r="D2" s="87" t="s">
        <v>302</v>
      </c>
      <c r="E2" s="77" t="s">
        <v>5</v>
      </c>
      <c r="F2" s="79" t="s">
        <v>303</v>
      </c>
      <c r="G2" s="79"/>
      <c r="H2" s="79" t="s">
        <v>655</v>
      </c>
      <c r="I2" s="87" t="s">
        <v>305</v>
      </c>
      <c r="J2" s="77" t="s">
        <v>306</v>
      </c>
      <c r="K2" s="77" t="s">
        <v>307</v>
      </c>
      <c r="L2" s="77" t="s">
        <v>17</v>
      </c>
    </row>
    <row r="3" s="23" customFormat="1" ht="12" spans="1:12">
      <c r="A3" s="93">
        <v>1</v>
      </c>
      <c r="B3" s="93" t="s">
        <v>563</v>
      </c>
      <c r="C3" s="93" t="s">
        <v>455</v>
      </c>
      <c r="D3" s="93" t="s">
        <v>31</v>
      </c>
      <c r="E3" s="93" t="s">
        <v>63</v>
      </c>
      <c r="F3" s="391" t="s">
        <v>564</v>
      </c>
      <c r="G3" s="123"/>
      <c r="H3" s="93" t="s">
        <v>192</v>
      </c>
      <c r="I3" s="115">
        <v>180</v>
      </c>
      <c r="J3" s="162">
        <v>44316</v>
      </c>
      <c r="K3" s="99" t="s">
        <v>566</v>
      </c>
      <c r="L3" s="163"/>
    </row>
    <row r="4" s="23" customFormat="1" ht="12" spans="1:12">
      <c r="A4" s="93">
        <v>2</v>
      </c>
      <c r="B4" s="93" t="s">
        <v>567</v>
      </c>
      <c r="C4" s="93" t="s">
        <v>455</v>
      </c>
      <c r="D4" s="93" t="s">
        <v>31</v>
      </c>
      <c r="E4" s="93" t="s">
        <v>63</v>
      </c>
      <c r="F4" s="391" t="s">
        <v>568</v>
      </c>
      <c r="G4" s="123"/>
      <c r="H4" s="93" t="s">
        <v>192</v>
      </c>
      <c r="I4" s="115">
        <v>180</v>
      </c>
      <c r="J4" s="162">
        <v>44316</v>
      </c>
      <c r="K4" s="99" t="s">
        <v>566</v>
      </c>
      <c r="L4" s="163"/>
    </row>
    <row r="5" s="23" customFormat="1" ht="12" spans="1:12">
      <c r="A5" s="93">
        <v>3</v>
      </c>
      <c r="B5" s="93" t="s">
        <v>569</v>
      </c>
      <c r="C5" s="93" t="s">
        <v>350</v>
      </c>
      <c r="D5" s="93" t="s">
        <v>31</v>
      </c>
      <c r="E5" s="93" t="s">
        <v>22</v>
      </c>
      <c r="F5" s="391" t="s">
        <v>570</v>
      </c>
      <c r="G5" s="123"/>
      <c r="H5" s="93" t="s">
        <v>26</v>
      </c>
      <c r="I5" s="115">
        <v>135</v>
      </c>
      <c r="J5" s="162">
        <v>44326</v>
      </c>
      <c r="K5" s="99" t="s">
        <v>566</v>
      </c>
      <c r="L5" s="163"/>
    </row>
    <row r="6" s="23" customFormat="1" ht="12" spans="1:12">
      <c r="A6" s="93">
        <v>4</v>
      </c>
      <c r="B6" s="93" t="s">
        <v>571</v>
      </c>
      <c r="C6" s="93" t="s">
        <v>156</v>
      </c>
      <c r="D6" s="93" t="s">
        <v>31</v>
      </c>
      <c r="E6" s="93" t="s">
        <v>22</v>
      </c>
      <c r="F6" s="391" t="s">
        <v>572</v>
      </c>
      <c r="G6" s="123"/>
      <c r="H6" s="93" t="s">
        <v>25</v>
      </c>
      <c r="I6" s="93">
        <v>90</v>
      </c>
      <c r="J6" s="164">
        <v>44334</v>
      </c>
      <c r="K6" s="99" t="s">
        <v>566</v>
      </c>
      <c r="L6" s="163"/>
    </row>
    <row r="7" s="23" customFormat="1" ht="12" spans="1:12">
      <c r="A7" s="93">
        <v>5</v>
      </c>
      <c r="B7" s="93" t="s">
        <v>574</v>
      </c>
      <c r="C7" s="93" t="s">
        <v>156</v>
      </c>
      <c r="D7" s="93" t="s">
        <v>31</v>
      </c>
      <c r="E7" s="93" t="s">
        <v>22</v>
      </c>
      <c r="F7" s="391" t="s">
        <v>575</v>
      </c>
      <c r="G7" s="123"/>
      <c r="H7" s="93" t="s">
        <v>26</v>
      </c>
      <c r="I7" s="93">
        <v>90</v>
      </c>
      <c r="J7" s="164">
        <v>44377</v>
      </c>
      <c r="K7" s="99" t="s">
        <v>566</v>
      </c>
      <c r="L7" s="163"/>
    </row>
    <row r="8" s="23" customFormat="1" ht="12" spans="1:12">
      <c r="A8" s="93">
        <v>6</v>
      </c>
      <c r="B8" s="124" t="s">
        <v>621</v>
      </c>
      <c r="C8" s="124" t="s">
        <v>622</v>
      </c>
      <c r="D8" s="124" t="s">
        <v>21</v>
      </c>
      <c r="E8" s="124" t="s">
        <v>63</v>
      </c>
      <c r="F8" s="125" t="s">
        <v>414</v>
      </c>
      <c r="G8" s="126"/>
      <c r="H8" s="127" t="s">
        <v>84</v>
      </c>
      <c r="I8" s="93">
        <v>135</v>
      </c>
      <c r="J8" s="162">
        <v>44300</v>
      </c>
      <c r="K8" s="99" t="s">
        <v>566</v>
      </c>
      <c r="L8" s="165"/>
    </row>
    <row r="9" s="23" customFormat="1" ht="12" spans="1:12">
      <c r="A9" s="93">
        <v>7</v>
      </c>
      <c r="B9" s="124" t="s">
        <v>624</v>
      </c>
      <c r="C9" s="124" t="s">
        <v>30</v>
      </c>
      <c r="D9" s="124" t="s">
        <v>31</v>
      </c>
      <c r="E9" s="124" t="s">
        <v>22</v>
      </c>
      <c r="F9" s="128" t="s">
        <v>417</v>
      </c>
      <c r="G9" s="129"/>
      <c r="H9" s="130" t="s">
        <v>25</v>
      </c>
      <c r="I9" s="93">
        <v>90</v>
      </c>
      <c r="J9" s="162">
        <v>44312</v>
      </c>
      <c r="K9" s="99" t="s">
        <v>566</v>
      </c>
      <c r="L9" s="165"/>
    </row>
    <row r="10" s="23" customFormat="1" ht="12" spans="1:12">
      <c r="A10" s="93">
        <v>8</v>
      </c>
      <c r="B10" s="124" t="s">
        <v>625</v>
      </c>
      <c r="C10" s="124" t="s">
        <v>350</v>
      </c>
      <c r="D10" s="124" t="s">
        <v>31</v>
      </c>
      <c r="E10" s="124" t="s">
        <v>22</v>
      </c>
      <c r="F10" s="128" t="s">
        <v>421</v>
      </c>
      <c r="G10" s="129"/>
      <c r="H10" s="130" t="s">
        <v>25</v>
      </c>
      <c r="I10" s="151">
        <v>90</v>
      </c>
      <c r="J10" s="164">
        <v>44326</v>
      </c>
      <c r="K10" s="99" t="s">
        <v>566</v>
      </c>
      <c r="L10" s="165"/>
    </row>
    <row r="11" s="23" customFormat="1" ht="12" spans="1:12">
      <c r="A11" s="93">
        <v>9</v>
      </c>
      <c r="B11" s="124" t="s">
        <v>626</v>
      </c>
      <c r="C11" s="124" t="s">
        <v>442</v>
      </c>
      <c r="D11" s="124" t="s">
        <v>443</v>
      </c>
      <c r="E11" s="124" t="s">
        <v>22</v>
      </c>
      <c r="F11" s="128" t="s">
        <v>426</v>
      </c>
      <c r="G11" s="129"/>
      <c r="H11" s="130" t="s">
        <v>38</v>
      </c>
      <c r="I11" s="151">
        <v>90</v>
      </c>
      <c r="J11" s="164">
        <v>44337</v>
      </c>
      <c r="K11" s="99" t="s">
        <v>566</v>
      </c>
      <c r="L11" s="165"/>
    </row>
    <row r="12" s="23" customFormat="1" ht="12" spans="1:12">
      <c r="A12" s="93">
        <v>10</v>
      </c>
      <c r="B12" s="124" t="s">
        <v>627</v>
      </c>
      <c r="C12" s="124" t="s">
        <v>30</v>
      </c>
      <c r="D12" s="124" t="s">
        <v>31</v>
      </c>
      <c r="E12" s="124" t="s">
        <v>22</v>
      </c>
      <c r="F12" s="128" t="s">
        <v>429</v>
      </c>
      <c r="G12" s="129"/>
      <c r="H12" s="130" t="s">
        <v>38</v>
      </c>
      <c r="I12" s="151">
        <v>90</v>
      </c>
      <c r="J12" s="164">
        <v>44347</v>
      </c>
      <c r="K12" s="99" t="s">
        <v>566</v>
      </c>
      <c r="L12" s="165"/>
    </row>
    <row r="13" s="23" customFormat="1" ht="12" spans="1:12">
      <c r="A13" s="93">
        <v>11</v>
      </c>
      <c r="B13" s="131" t="s">
        <v>628</v>
      </c>
      <c r="C13" s="131" t="s">
        <v>455</v>
      </c>
      <c r="D13" s="131" t="s">
        <v>31</v>
      </c>
      <c r="E13" s="131" t="s">
        <v>63</v>
      </c>
      <c r="F13" s="394" t="s">
        <v>433</v>
      </c>
      <c r="G13" s="126"/>
      <c r="H13" s="127" t="s">
        <v>66</v>
      </c>
      <c r="I13" s="93">
        <v>180</v>
      </c>
      <c r="J13" s="164">
        <v>44364</v>
      </c>
      <c r="K13" s="99" t="s">
        <v>566</v>
      </c>
      <c r="L13" s="165"/>
    </row>
    <row r="14" s="23" customFormat="1" ht="12" spans="1:12">
      <c r="A14" s="93">
        <v>12</v>
      </c>
      <c r="B14" s="124" t="s">
        <v>629</v>
      </c>
      <c r="C14" s="124" t="s">
        <v>69</v>
      </c>
      <c r="D14" s="124" t="s">
        <v>31</v>
      </c>
      <c r="E14" s="124" t="s">
        <v>63</v>
      </c>
      <c r="F14" s="128" t="s">
        <v>437</v>
      </c>
      <c r="G14" s="129"/>
      <c r="H14" s="130" t="s">
        <v>84</v>
      </c>
      <c r="I14" s="151">
        <v>135</v>
      </c>
      <c r="J14" s="164">
        <v>44377</v>
      </c>
      <c r="K14" s="99" t="s">
        <v>566</v>
      </c>
      <c r="L14" s="165"/>
    </row>
    <row r="15" s="23" customFormat="1" ht="20.1" customHeight="1" spans="1:12">
      <c r="A15" s="93" t="s">
        <v>316</v>
      </c>
      <c r="B15" s="103">
        <f>I15</f>
        <v>1485</v>
      </c>
      <c r="C15" s="104"/>
      <c r="D15" s="104"/>
      <c r="E15" s="104"/>
      <c r="F15" s="104"/>
      <c r="G15" s="104"/>
      <c r="H15" s="105"/>
      <c r="I15" s="166">
        <f>SUM(I3:I14)</f>
        <v>1485</v>
      </c>
      <c r="J15" s="93"/>
      <c r="K15" s="93"/>
      <c r="L15" s="115"/>
    </row>
    <row r="16" s="71" customFormat="1" ht="12" spans="2:2">
      <c r="B16" s="71" t="s">
        <v>656</v>
      </c>
    </row>
    <row r="17" ht="20.1" customHeight="1" spans="1:12">
      <c r="A17" s="37" t="s">
        <v>657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ht="66" spans="1:12">
      <c r="A18" s="77" t="s">
        <v>1</v>
      </c>
      <c r="B18" s="98" t="s">
        <v>2</v>
      </c>
      <c r="C18" s="77" t="s">
        <v>3</v>
      </c>
      <c r="D18" s="87" t="s">
        <v>302</v>
      </c>
      <c r="E18" s="77" t="s">
        <v>5</v>
      </c>
      <c r="F18" s="79" t="s">
        <v>303</v>
      </c>
      <c r="G18" s="79"/>
      <c r="H18" s="79" t="s">
        <v>304</v>
      </c>
      <c r="I18" s="87" t="s">
        <v>305</v>
      </c>
      <c r="J18" s="77" t="s">
        <v>306</v>
      </c>
      <c r="K18" s="77" t="s">
        <v>307</v>
      </c>
      <c r="L18" s="77" t="s">
        <v>17</v>
      </c>
    </row>
    <row r="19" s="23" customFormat="1" ht="24" spans="1:12">
      <c r="A19" s="6">
        <v>1</v>
      </c>
      <c r="B19" s="132" t="s">
        <v>441</v>
      </c>
      <c r="C19" s="86" t="s">
        <v>442</v>
      </c>
      <c r="D19" s="86" t="s">
        <v>443</v>
      </c>
      <c r="E19" s="86" t="s">
        <v>22</v>
      </c>
      <c r="F19" s="133" t="s">
        <v>444</v>
      </c>
      <c r="G19" s="134"/>
      <c r="H19" s="135" t="s">
        <v>25</v>
      </c>
      <c r="I19" s="140">
        <v>90</v>
      </c>
      <c r="J19" s="167">
        <v>44389</v>
      </c>
      <c r="K19" s="6" t="s">
        <v>578</v>
      </c>
      <c r="L19" s="6" t="s">
        <v>362</v>
      </c>
    </row>
    <row r="20" s="23" customFormat="1" ht="12" spans="1:12">
      <c r="A20" s="6">
        <v>2</v>
      </c>
      <c r="B20" s="86" t="s">
        <v>446</v>
      </c>
      <c r="C20" s="86" t="s">
        <v>30</v>
      </c>
      <c r="D20" s="86" t="s">
        <v>31</v>
      </c>
      <c r="E20" s="86" t="s">
        <v>22</v>
      </c>
      <c r="F20" s="133" t="s">
        <v>447</v>
      </c>
      <c r="G20" s="134"/>
      <c r="H20" s="135" t="s">
        <v>38</v>
      </c>
      <c r="I20" s="140">
        <v>90</v>
      </c>
      <c r="J20" s="167">
        <v>44403</v>
      </c>
      <c r="K20" s="6" t="s">
        <v>578</v>
      </c>
      <c r="L20" s="6" t="s">
        <v>362</v>
      </c>
    </row>
    <row r="21" s="23" customFormat="1" ht="12" spans="1:12">
      <c r="A21" s="6">
        <v>3</v>
      </c>
      <c r="B21" s="86" t="s">
        <v>451</v>
      </c>
      <c r="C21" s="86" t="s">
        <v>42</v>
      </c>
      <c r="D21" s="86" t="s">
        <v>43</v>
      </c>
      <c r="E21" s="86" t="s">
        <v>63</v>
      </c>
      <c r="F21" s="133" t="s">
        <v>452</v>
      </c>
      <c r="G21" s="134"/>
      <c r="H21" s="135" t="s">
        <v>66</v>
      </c>
      <c r="I21" s="140">
        <v>180</v>
      </c>
      <c r="J21" s="167">
        <v>44419</v>
      </c>
      <c r="K21" s="6" t="s">
        <v>578</v>
      </c>
      <c r="L21" s="6" t="s">
        <v>362</v>
      </c>
    </row>
    <row r="22" s="23" customFormat="1" ht="24" spans="1:12">
      <c r="A22" s="6">
        <v>4</v>
      </c>
      <c r="B22" s="136" t="s">
        <v>458</v>
      </c>
      <c r="C22" s="137" t="s">
        <v>110</v>
      </c>
      <c r="D22" s="137" t="s">
        <v>111</v>
      </c>
      <c r="E22" s="137" t="s">
        <v>22</v>
      </c>
      <c r="F22" s="133" t="s">
        <v>459</v>
      </c>
      <c r="G22" s="134"/>
      <c r="H22" s="138" t="s">
        <v>38</v>
      </c>
      <c r="I22" s="6">
        <v>90</v>
      </c>
      <c r="J22" s="167">
        <v>44452</v>
      </c>
      <c r="K22" s="6" t="s">
        <v>578</v>
      </c>
      <c r="L22" s="6" t="s">
        <v>362</v>
      </c>
    </row>
    <row r="23" s="23" customFormat="1" ht="12" spans="1:12">
      <c r="A23" s="6">
        <v>5</v>
      </c>
      <c r="B23" s="139" t="s">
        <v>460</v>
      </c>
      <c r="C23" s="137" t="s">
        <v>110</v>
      </c>
      <c r="D23" s="137" t="s">
        <v>111</v>
      </c>
      <c r="E23" s="137" t="s">
        <v>22</v>
      </c>
      <c r="F23" s="133" t="s">
        <v>461</v>
      </c>
      <c r="G23" s="134"/>
      <c r="H23" s="138" t="s">
        <v>38</v>
      </c>
      <c r="I23" s="6">
        <v>90</v>
      </c>
      <c r="J23" s="167">
        <v>44452</v>
      </c>
      <c r="K23" s="6" t="s">
        <v>578</v>
      </c>
      <c r="L23" s="6" t="s">
        <v>362</v>
      </c>
    </row>
    <row r="24" s="23" customFormat="1" ht="12" spans="1:12">
      <c r="A24" s="6">
        <v>6</v>
      </c>
      <c r="B24" s="140" t="s">
        <v>592</v>
      </c>
      <c r="C24" s="140" t="s">
        <v>593</v>
      </c>
      <c r="D24" s="140" t="s">
        <v>594</v>
      </c>
      <c r="E24" s="140" t="s">
        <v>22</v>
      </c>
      <c r="F24" s="141" t="s">
        <v>595</v>
      </c>
      <c r="G24" s="141"/>
      <c r="H24" s="140" t="s">
        <v>25</v>
      </c>
      <c r="I24" s="140">
        <v>90</v>
      </c>
      <c r="J24" s="167">
        <v>44389</v>
      </c>
      <c r="K24" s="6" t="s">
        <v>578</v>
      </c>
      <c r="L24" s="6" t="s">
        <v>658</v>
      </c>
    </row>
    <row r="25" s="23" customFormat="1" ht="12" spans="1:12">
      <c r="A25" s="6">
        <v>7</v>
      </c>
      <c r="B25" s="23" t="s">
        <v>576</v>
      </c>
      <c r="C25" s="6" t="s">
        <v>86</v>
      </c>
      <c r="D25" s="6" t="s">
        <v>21</v>
      </c>
      <c r="E25" s="6" t="s">
        <v>63</v>
      </c>
      <c r="F25" s="395" t="s">
        <v>577</v>
      </c>
      <c r="G25" s="142"/>
      <c r="H25" s="6" t="s">
        <v>67</v>
      </c>
      <c r="I25" s="6">
        <v>180</v>
      </c>
      <c r="J25" s="167">
        <v>44400</v>
      </c>
      <c r="K25" s="6" t="s">
        <v>578</v>
      </c>
      <c r="L25" s="6" t="s">
        <v>658</v>
      </c>
    </row>
    <row r="26" s="23" customFormat="1" ht="12" spans="1:12">
      <c r="A26" s="6">
        <v>8</v>
      </c>
      <c r="B26" s="6" t="s">
        <v>579</v>
      </c>
      <c r="C26" s="6" t="s">
        <v>20</v>
      </c>
      <c r="D26" s="6" t="s">
        <v>21</v>
      </c>
      <c r="E26" s="6" t="s">
        <v>63</v>
      </c>
      <c r="F26" s="395" t="s">
        <v>580</v>
      </c>
      <c r="G26" s="142"/>
      <c r="H26" s="6" t="s">
        <v>66</v>
      </c>
      <c r="I26" s="6">
        <v>180</v>
      </c>
      <c r="J26" s="167">
        <v>44417</v>
      </c>
      <c r="K26" s="6" t="s">
        <v>578</v>
      </c>
      <c r="L26" s="6" t="s">
        <v>658</v>
      </c>
    </row>
    <row r="27" s="23" customFormat="1" ht="12" spans="1:12">
      <c r="A27" s="6">
        <v>9</v>
      </c>
      <c r="B27" s="6" t="s">
        <v>581</v>
      </c>
      <c r="C27" s="6" t="s">
        <v>42</v>
      </c>
      <c r="D27" s="6" t="s">
        <v>518</v>
      </c>
      <c r="E27" s="6" t="s">
        <v>22</v>
      </c>
      <c r="F27" s="395" t="s">
        <v>582</v>
      </c>
      <c r="G27" s="142"/>
      <c r="H27" s="6" t="s">
        <v>26</v>
      </c>
      <c r="I27" s="6">
        <v>135</v>
      </c>
      <c r="J27" s="167">
        <v>44434</v>
      </c>
      <c r="K27" s="6" t="s">
        <v>578</v>
      </c>
      <c r="L27" s="6" t="s">
        <v>658</v>
      </c>
    </row>
    <row r="28" s="23" customFormat="1" ht="12" spans="1:12">
      <c r="A28" s="6">
        <v>10</v>
      </c>
      <c r="B28" s="140" t="s">
        <v>583</v>
      </c>
      <c r="C28" s="140" t="s">
        <v>42</v>
      </c>
      <c r="D28" s="140" t="s">
        <v>518</v>
      </c>
      <c r="E28" s="140" t="s">
        <v>22</v>
      </c>
      <c r="F28" s="389" t="s">
        <v>584</v>
      </c>
      <c r="G28" s="141"/>
      <c r="H28" s="6" t="s">
        <v>26</v>
      </c>
      <c r="I28" s="6">
        <v>135</v>
      </c>
      <c r="J28" s="167">
        <v>44434</v>
      </c>
      <c r="K28" s="6" t="s">
        <v>578</v>
      </c>
      <c r="L28" s="6" t="s">
        <v>658</v>
      </c>
    </row>
    <row r="29" s="23" customFormat="1" ht="12" spans="1:12">
      <c r="A29" s="6">
        <v>11</v>
      </c>
      <c r="B29" s="140" t="s">
        <v>587</v>
      </c>
      <c r="C29" s="140" t="s">
        <v>42</v>
      </c>
      <c r="D29" s="140" t="s">
        <v>518</v>
      </c>
      <c r="E29" s="140" t="s">
        <v>22</v>
      </c>
      <c r="F29" s="389" t="s">
        <v>588</v>
      </c>
      <c r="G29" s="141"/>
      <c r="H29" s="6" t="s">
        <v>26</v>
      </c>
      <c r="I29" s="6">
        <v>135</v>
      </c>
      <c r="J29" s="167">
        <v>44434</v>
      </c>
      <c r="K29" s="6" t="s">
        <v>578</v>
      </c>
      <c r="L29" s="6" t="s">
        <v>658</v>
      </c>
    </row>
    <row r="30" s="23" customFormat="1" ht="12" spans="1:12">
      <c r="A30" s="6">
        <v>12</v>
      </c>
      <c r="B30" s="140" t="s">
        <v>589</v>
      </c>
      <c r="C30" s="140" t="s">
        <v>42</v>
      </c>
      <c r="D30" s="140" t="s">
        <v>43</v>
      </c>
      <c r="E30" s="140" t="s">
        <v>22</v>
      </c>
      <c r="F30" s="389" t="s">
        <v>590</v>
      </c>
      <c r="G30" s="141"/>
      <c r="H30" s="6" t="s">
        <v>26</v>
      </c>
      <c r="I30" s="6">
        <v>135</v>
      </c>
      <c r="J30" s="167">
        <v>44434</v>
      </c>
      <c r="K30" s="6" t="s">
        <v>578</v>
      </c>
      <c r="L30" s="6" t="s">
        <v>658</v>
      </c>
    </row>
    <row r="31" s="23" customFormat="1" ht="20.1" customHeight="1" spans="1:12">
      <c r="A31" s="93" t="s">
        <v>316</v>
      </c>
      <c r="B31" s="103">
        <f>I31</f>
        <v>1530</v>
      </c>
      <c r="C31" s="104"/>
      <c r="D31" s="104"/>
      <c r="E31" s="104"/>
      <c r="F31" s="104"/>
      <c r="G31" s="104"/>
      <c r="H31" s="105"/>
      <c r="I31" s="166">
        <f>SUM(I19:I30)</f>
        <v>1530</v>
      </c>
      <c r="J31" s="93"/>
      <c r="K31" s="93"/>
      <c r="L31" s="115"/>
    </row>
    <row r="33" spans="1:12">
      <c r="A33" s="37" t="s">
        <v>659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ht="66" spans="1:12">
      <c r="A34" s="77" t="s">
        <v>1</v>
      </c>
      <c r="B34" s="98" t="s">
        <v>2</v>
      </c>
      <c r="C34" s="77" t="s">
        <v>3</v>
      </c>
      <c r="D34" s="87" t="s">
        <v>302</v>
      </c>
      <c r="E34" s="77" t="s">
        <v>5</v>
      </c>
      <c r="F34" s="79" t="s">
        <v>303</v>
      </c>
      <c r="G34" s="79"/>
      <c r="H34" s="79" t="s">
        <v>304</v>
      </c>
      <c r="I34" s="87" t="s">
        <v>305</v>
      </c>
      <c r="J34" s="77" t="s">
        <v>306</v>
      </c>
      <c r="K34" s="77" t="s">
        <v>307</v>
      </c>
      <c r="L34" s="77" t="s">
        <v>17</v>
      </c>
    </row>
    <row r="35" spans="1:12">
      <c r="A35" s="6">
        <v>1</v>
      </c>
      <c r="B35" s="107" t="s">
        <v>454</v>
      </c>
      <c r="C35" s="108" t="s">
        <v>455</v>
      </c>
      <c r="D35" s="108" t="s">
        <v>31</v>
      </c>
      <c r="E35" s="108" t="s">
        <v>63</v>
      </c>
      <c r="F35" s="392" t="s">
        <v>456</v>
      </c>
      <c r="G35" s="143"/>
      <c r="H35" s="6" t="s">
        <v>66</v>
      </c>
      <c r="I35" s="6">
        <v>180</v>
      </c>
      <c r="J35" s="168">
        <v>44424</v>
      </c>
      <c r="K35" s="6" t="s">
        <v>630</v>
      </c>
      <c r="L35" s="6" t="s">
        <v>660</v>
      </c>
    </row>
    <row r="36" spans="1:12">
      <c r="A36" s="93" t="s">
        <v>316</v>
      </c>
      <c r="B36" s="103">
        <f>I36</f>
        <v>180</v>
      </c>
      <c r="C36" s="104"/>
      <c r="D36" s="104"/>
      <c r="E36" s="104"/>
      <c r="F36" s="104"/>
      <c r="G36" s="104"/>
      <c r="H36" s="105"/>
      <c r="I36" s="166">
        <f>SUM(I35:I35)</f>
        <v>180</v>
      </c>
      <c r="J36" s="93"/>
      <c r="K36" s="93"/>
      <c r="L36" s="115"/>
    </row>
    <row r="38" spans="1:12">
      <c r="A38" s="37" t="s">
        <v>661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ht="66" spans="1:12">
      <c r="A39" s="77" t="s">
        <v>1</v>
      </c>
      <c r="B39" s="98" t="s">
        <v>2</v>
      </c>
      <c r="C39" s="77" t="s">
        <v>3</v>
      </c>
      <c r="D39" s="87" t="s">
        <v>302</v>
      </c>
      <c r="E39" s="77" t="s">
        <v>5</v>
      </c>
      <c r="F39" s="79" t="s">
        <v>303</v>
      </c>
      <c r="G39" s="79"/>
      <c r="H39" s="79" t="s">
        <v>304</v>
      </c>
      <c r="I39" s="87" t="s">
        <v>305</v>
      </c>
      <c r="J39" s="77" t="s">
        <v>306</v>
      </c>
      <c r="K39" s="77" t="s">
        <v>307</v>
      </c>
      <c r="L39" s="77" t="s">
        <v>17</v>
      </c>
    </row>
    <row r="40" spans="1:12">
      <c r="A40" s="6">
        <v>1</v>
      </c>
      <c r="B40" s="124" t="s">
        <v>464</v>
      </c>
      <c r="C40" s="124" t="s">
        <v>309</v>
      </c>
      <c r="D40" s="124" t="s">
        <v>165</v>
      </c>
      <c r="E40" s="124" t="s">
        <v>22</v>
      </c>
      <c r="F40" s="396" t="s">
        <v>465</v>
      </c>
      <c r="G40" s="145"/>
      <c r="H40" s="130" t="s">
        <v>25</v>
      </c>
      <c r="I40" s="93">
        <v>90</v>
      </c>
      <c r="J40" s="99">
        <v>44494</v>
      </c>
      <c r="K40" s="6" t="s">
        <v>34</v>
      </c>
      <c r="L40" s="6" t="s">
        <v>362</v>
      </c>
    </row>
    <row r="41" spans="1:12">
      <c r="A41" s="6">
        <v>2</v>
      </c>
      <c r="B41" s="107" t="s">
        <v>467</v>
      </c>
      <c r="C41" s="146" t="s">
        <v>30</v>
      </c>
      <c r="D41" s="146" t="s">
        <v>31</v>
      </c>
      <c r="E41" s="146" t="s">
        <v>22</v>
      </c>
      <c r="F41" s="147" t="s">
        <v>468</v>
      </c>
      <c r="G41" s="148"/>
      <c r="H41" s="149" t="s">
        <v>662</v>
      </c>
      <c r="I41" s="149">
        <v>90</v>
      </c>
      <c r="J41" s="169">
        <v>44497</v>
      </c>
      <c r="K41" s="6" t="s">
        <v>34</v>
      </c>
      <c r="L41" s="6" t="s">
        <v>362</v>
      </c>
    </row>
    <row r="42" spans="1:12">
      <c r="A42" s="6">
        <v>3</v>
      </c>
      <c r="B42" s="107" t="s">
        <v>470</v>
      </c>
      <c r="C42" s="146" t="s">
        <v>30</v>
      </c>
      <c r="D42" s="146" t="s">
        <v>31</v>
      </c>
      <c r="E42" s="146" t="s">
        <v>22</v>
      </c>
      <c r="F42" s="147" t="s">
        <v>471</v>
      </c>
      <c r="G42" s="148"/>
      <c r="H42" s="149" t="s">
        <v>662</v>
      </c>
      <c r="I42" s="149">
        <v>90</v>
      </c>
      <c r="J42" s="169">
        <v>44501</v>
      </c>
      <c r="K42" s="6" t="s">
        <v>34</v>
      </c>
      <c r="L42" s="6" t="s">
        <v>362</v>
      </c>
    </row>
    <row r="43" spans="1:12">
      <c r="A43" s="6">
        <v>4</v>
      </c>
      <c r="B43" s="107" t="s">
        <v>473</v>
      </c>
      <c r="C43" s="146" t="s">
        <v>291</v>
      </c>
      <c r="D43" s="146" t="s">
        <v>21</v>
      </c>
      <c r="E43" s="146" t="s">
        <v>63</v>
      </c>
      <c r="F43" s="145" t="s">
        <v>474</v>
      </c>
      <c r="G43" s="150"/>
      <c r="H43" s="49" t="s">
        <v>84</v>
      </c>
      <c r="I43" s="6">
        <v>135</v>
      </c>
      <c r="J43" s="170">
        <v>44537</v>
      </c>
      <c r="K43" s="6" t="s">
        <v>34</v>
      </c>
      <c r="L43" s="6" t="s">
        <v>362</v>
      </c>
    </row>
    <row r="44" spans="1:12">
      <c r="A44" s="6">
        <v>5</v>
      </c>
      <c r="B44" s="124" t="s">
        <v>485</v>
      </c>
      <c r="C44" s="124" t="s">
        <v>309</v>
      </c>
      <c r="D44" s="124" t="s">
        <v>165</v>
      </c>
      <c r="E44" s="124" t="s">
        <v>22</v>
      </c>
      <c r="F44" s="397" t="s">
        <v>486</v>
      </c>
      <c r="G44" s="150"/>
      <c r="H44" s="151" t="s">
        <v>25</v>
      </c>
      <c r="I44" s="93">
        <v>90</v>
      </c>
      <c r="J44" s="99">
        <v>44543</v>
      </c>
      <c r="K44" s="6" t="s">
        <v>34</v>
      </c>
      <c r="L44" s="6" t="s">
        <v>362</v>
      </c>
    </row>
    <row r="45" spans="1:12">
      <c r="A45" s="6">
        <v>6</v>
      </c>
      <c r="B45" s="124" t="s">
        <v>480</v>
      </c>
      <c r="C45" s="124" t="s">
        <v>30</v>
      </c>
      <c r="D45" s="124" t="s">
        <v>31</v>
      </c>
      <c r="E45" s="124" t="s">
        <v>22</v>
      </c>
      <c r="F45" s="145" t="s">
        <v>481</v>
      </c>
      <c r="G45" s="150"/>
      <c r="H45" s="151" t="s">
        <v>635</v>
      </c>
      <c r="I45" s="93">
        <v>90</v>
      </c>
      <c r="J45" s="99">
        <v>44543</v>
      </c>
      <c r="K45" s="6" t="s">
        <v>34</v>
      </c>
      <c r="L45" s="6" t="s">
        <v>362</v>
      </c>
    </row>
    <row r="46" spans="1:12">
      <c r="A46" s="6">
        <v>7</v>
      </c>
      <c r="B46" s="124" t="s">
        <v>477</v>
      </c>
      <c r="C46" s="124" t="s">
        <v>392</v>
      </c>
      <c r="D46" s="124" t="s">
        <v>31</v>
      </c>
      <c r="E46" s="124" t="s">
        <v>22</v>
      </c>
      <c r="F46" s="152" t="s">
        <v>478</v>
      </c>
      <c r="G46" s="150"/>
      <c r="H46" s="153" t="s">
        <v>25</v>
      </c>
      <c r="I46" s="153">
        <v>90</v>
      </c>
      <c r="J46" s="171">
        <v>44543</v>
      </c>
      <c r="K46" s="6" t="s">
        <v>34</v>
      </c>
      <c r="L46" s="6" t="s">
        <v>362</v>
      </c>
    </row>
    <row r="47" spans="1:12">
      <c r="A47" s="6">
        <v>8</v>
      </c>
      <c r="B47" s="151" t="s">
        <v>483</v>
      </c>
      <c r="C47" s="151" t="s">
        <v>30</v>
      </c>
      <c r="D47" s="151" t="s">
        <v>31</v>
      </c>
      <c r="E47" s="154" t="s">
        <v>22</v>
      </c>
      <c r="F47" s="155" t="s">
        <v>484</v>
      </c>
      <c r="G47" s="155"/>
      <c r="H47" s="151" t="s">
        <v>25</v>
      </c>
      <c r="I47" s="151">
        <v>90</v>
      </c>
      <c r="J47" s="172">
        <v>44543</v>
      </c>
      <c r="K47" s="6" t="s">
        <v>34</v>
      </c>
      <c r="L47" s="6" t="s">
        <v>362</v>
      </c>
    </row>
    <row r="48" spans="1:12">
      <c r="A48" s="6">
        <v>9</v>
      </c>
      <c r="B48" s="156" t="s">
        <v>488</v>
      </c>
      <c r="C48" s="157" t="s">
        <v>30</v>
      </c>
      <c r="D48" s="157" t="s">
        <v>31</v>
      </c>
      <c r="E48" s="158" t="s">
        <v>22</v>
      </c>
      <c r="F48" s="159" t="s">
        <v>489</v>
      </c>
      <c r="G48" s="159"/>
      <c r="H48" s="149" t="s">
        <v>663</v>
      </c>
      <c r="I48" s="149">
        <v>90</v>
      </c>
      <c r="J48" s="169">
        <v>44550</v>
      </c>
      <c r="K48" s="6" t="s">
        <v>34</v>
      </c>
      <c r="L48" s="6" t="s">
        <v>362</v>
      </c>
    </row>
    <row r="49" spans="1:12">
      <c r="A49" s="6">
        <v>10</v>
      </c>
      <c r="B49" s="156" t="s">
        <v>493</v>
      </c>
      <c r="C49" s="157" t="s">
        <v>145</v>
      </c>
      <c r="D49" s="157" t="s">
        <v>21</v>
      </c>
      <c r="E49" s="158" t="s">
        <v>63</v>
      </c>
      <c r="F49" s="155" t="s">
        <v>494</v>
      </c>
      <c r="G49" s="155"/>
      <c r="H49" s="49" t="s">
        <v>66</v>
      </c>
      <c r="I49" s="6">
        <v>180</v>
      </c>
      <c r="J49" s="170">
        <v>44553</v>
      </c>
      <c r="K49" s="6" t="s">
        <v>34</v>
      </c>
      <c r="L49" s="6" t="s">
        <v>362</v>
      </c>
    </row>
    <row r="50" spans="1:12">
      <c r="A50" s="6">
        <v>11</v>
      </c>
      <c r="B50" s="156" t="s">
        <v>490</v>
      </c>
      <c r="C50" s="157" t="s">
        <v>350</v>
      </c>
      <c r="D50" s="157" t="s">
        <v>31</v>
      </c>
      <c r="E50" s="158" t="s">
        <v>22</v>
      </c>
      <c r="F50" s="159" t="s">
        <v>491</v>
      </c>
      <c r="G50" s="159"/>
      <c r="H50" s="149" t="s">
        <v>663</v>
      </c>
      <c r="I50" s="149">
        <v>90</v>
      </c>
      <c r="J50" s="169">
        <v>44553</v>
      </c>
      <c r="K50" s="6" t="s">
        <v>34</v>
      </c>
      <c r="L50" s="6" t="s">
        <v>362</v>
      </c>
    </row>
    <row r="51" spans="1:13">
      <c r="A51" s="6">
        <v>12</v>
      </c>
      <c r="B51" s="107" t="s">
        <v>449</v>
      </c>
      <c r="C51" s="146" t="s">
        <v>30</v>
      </c>
      <c r="D51" s="146" t="s">
        <v>31</v>
      </c>
      <c r="E51" s="160" t="s">
        <v>22</v>
      </c>
      <c r="F51" s="159" t="s">
        <v>450</v>
      </c>
      <c r="G51" s="159"/>
      <c r="H51" s="149" t="s">
        <v>663</v>
      </c>
      <c r="I51" s="149">
        <f>90+150</f>
        <v>240</v>
      </c>
      <c r="J51" s="169">
        <v>44554</v>
      </c>
      <c r="K51" s="6" t="s">
        <v>34</v>
      </c>
      <c r="L51" s="6" t="s">
        <v>664</v>
      </c>
      <c r="M51" s="173" t="s">
        <v>665</v>
      </c>
    </row>
    <row r="52" spans="1:12">
      <c r="A52" s="6">
        <v>13</v>
      </c>
      <c r="B52" s="124" t="s">
        <v>495</v>
      </c>
      <c r="C52" s="124" t="s">
        <v>309</v>
      </c>
      <c r="D52" s="124" t="s">
        <v>165</v>
      </c>
      <c r="E52" s="130" t="s">
        <v>22</v>
      </c>
      <c r="F52" s="388" t="s">
        <v>496</v>
      </c>
      <c r="G52" s="155"/>
      <c r="H52" s="151" t="s">
        <v>25</v>
      </c>
      <c r="I52" s="93">
        <v>90</v>
      </c>
      <c r="J52" s="99">
        <v>44559</v>
      </c>
      <c r="K52" s="6" t="s">
        <v>34</v>
      </c>
      <c r="L52" s="6" t="s">
        <v>362</v>
      </c>
    </row>
    <row r="53" spans="1:12">
      <c r="A53" s="6">
        <v>14</v>
      </c>
      <c r="B53" s="93" t="s">
        <v>597</v>
      </c>
      <c r="C53" s="93" t="s">
        <v>30</v>
      </c>
      <c r="D53" s="93" t="s">
        <v>31</v>
      </c>
      <c r="E53" s="93" t="s">
        <v>22</v>
      </c>
      <c r="F53" s="398" t="s">
        <v>598</v>
      </c>
      <c r="G53" s="161"/>
      <c r="H53" s="93" t="s">
        <v>25</v>
      </c>
      <c r="I53" s="93">
        <v>135</v>
      </c>
      <c r="J53" s="172">
        <v>44523</v>
      </c>
      <c r="K53" s="6" t="s">
        <v>34</v>
      </c>
      <c r="L53" s="6" t="s">
        <v>658</v>
      </c>
    </row>
    <row r="54" spans="1:12">
      <c r="A54" s="6">
        <v>15</v>
      </c>
      <c r="B54" s="93" t="s">
        <v>599</v>
      </c>
      <c r="C54" s="93" t="s">
        <v>137</v>
      </c>
      <c r="D54" s="93" t="s">
        <v>21</v>
      </c>
      <c r="E54" s="93" t="s">
        <v>63</v>
      </c>
      <c r="F54" s="398" t="s">
        <v>600</v>
      </c>
      <c r="G54" s="161"/>
      <c r="H54" s="93" t="s">
        <v>66</v>
      </c>
      <c r="I54" s="93">
        <v>180</v>
      </c>
      <c r="J54" s="172">
        <v>44524</v>
      </c>
      <c r="K54" s="6" t="s">
        <v>34</v>
      </c>
      <c r="L54" s="6" t="s">
        <v>658</v>
      </c>
    </row>
    <row r="55" spans="1:12">
      <c r="A55" s="6">
        <v>16</v>
      </c>
      <c r="B55" s="93" t="s">
        <v>601</v>
      </c>
      <c r="C55" s="93" t="s">
        <v>319</v>
      </c>
      <c r="D55" s="93" t="s">
        <v>43</v>
      </c>
      <c r="E55" s="93" t="s">
        <v>22</v>
      </c>
      <c r="F55" s="398" t="s">
        <v>602</v>
      </c>
      <c r="G55" s="161"/>
      <c r="H55" s="93" t="s">
        <v>25</v>
      </c>
      <c r="I55" s="93">
        <v>135</v>
      </c>
      <c r="J55" s="172">
        <v>44524</v>
      </c>
      <c r="K55" s="6" t="s">
        <v>34</v>
      </c>
      <c r="L55" s="6" t="s">
        <v>658</v>
      </c>
    </row>
    <row r="56" spans="1:12">
      <c r="A56" s="6">
        <v>17</v>
      </c>
      <c r="B56" s="93" t="s">
        <v>603</v>
      </c>
      <c r="C56" s="93" t="s">
        <v>326</v>
      </c>
      <c r="D56" s="93" t="s">
        <v>43</v>
      </c>
      <c r="E56" s="93" t="s">
        <v>22</v>
      </c>
      <c r="F56" s="398" t="s">
        <v>604</v>
      </c>
      <c r="G56" s="161"/>
      <c r="H56" s="93" t="s">
        <v>25</v>
      </c>
      <c r="I56" s="93">
        <v>135</v>
      </c>
      <c r="J56" s="99">
        <v>44524</v>
      </c>
      <c r="K56" s="6" t="s">
        <v>34</v>
      </c>
      <c r="L56" s="6" t="s">
        <v>658</v>
      </c>
    </row>
    <row r="57" spans="1:12">
      <c r="A57" s="6">
        <v>18</v>
      </c>
      <c r="B57" s="151" t="s">
        <v>605</v>
      </c>
      <c r="C57" s="151" t="s">
        <v>30</v>
      </c>
      <c r="D57" s="151" t="s">
        <v>31</v>
      </c>
      <c r="E57" s="151" t="s">
        <v>22</v>
      </c>
      <c r="F57" s="155" t="s">
        <v>606</v>
      </c>
      <c r="G57" s="155"/>
      <c r="H57" s="151" t="s">
        <v>38</v>
      </c>
      <c r="I57" s="93">
        <v>90</v>
      </c>
      <c r="J57" s="99">
        <v>44543</v>
      </c>
      <c r="K57" s="6" t="s">
        <v>34</v>
      </c>
      <c r="L57" s="6" t="s">
        <v>658</v>
      </c>
    </row>
    <row r="58" spans="1:12">
      <c r="A58" s="6">
        <v>19</v>
      </c>
      <c r="B58" s="93" t="s">
        <v>609</v>
      </c>
      <c r="C58" s="93" t="s">
        <v>291</v>
      </c>
      <c r="D58" s="93" t="s">
        <v>21</v>
      </c>
      <c r="E58" s="93" t="s">
        <v>63</v>
      </c>
      <c r="F58" s="398" t="s">
        <v>610</v>
      </c>
      <c r="G58" s="161"/>
      <c r="H58" s="93" t="s">
        <v>66</v>
      </c>
      <c r="I58" s="93">
        <v>180</v>
      </c>
      <c r="J58" s="99">
        <v>44545</v>
      </c>
      <c r="K58" s="6" t="s">
        <v>34</v>
      </c>
      <c r="L58" s="6" t="s">
        <v>658</v>
      </c>
    </row>
    <row r="59" spans="1:12">
      <c r="A59" s="6">
        <v>20</v>
      </c>
      <c r="B59" s="151" t="s">
        <v>611</v>
      </c>
      <c r="C59" s="151" t="s">
        <v>350</v>
      </c>
      <c r="D59" s="151" t="s">
        <v>31</v>
      </c>
      <c r="E59" s="151" t="s">
        <v>22</v>
      </c>
      <c r="F59" s="155" t="s">
        <v>612</v>
      </c>
      <c r="G59" s="155"/>
      <c r="H59" s="151" t="s">
        <v>38</v>
      </c>
      <c r="I59" s="151">
        <v>90</v>
      </c>
      <c r="J59" s="172">
        <v>44545</v>
      </c>
      <c r="K59" s="6" t="s">
        <v>34</v>
      </c>
      <c r="L59" s="6" t="s">
        <v>658</v>
      </c>
    </row>
    <row r="60" spans="1:12">
      <c r="A60" s="6">
        <v>21</v>
      </c>
      <c r="B60" s="93" t="s">
        <v>613</v>
      </c>
      <c r="C60" s="93" t="s">
        <v>30</v>
      </c>
      <c r="D60" s="93" t="s">
        <v>31</v>
      </c>
      <c r="E60" s="93" t="s">
        <v>22</v>
      </c>
      <c r="F60" s="161" t="s">
        <v>614</v>
      </c>
      <c r="G60" s="161"/>
      <c r="H60" s="93" t="s">
        <v>25</v>
      </c>
      <c r="I60" s="93">
        <v>135</v>
      </c>
      <c r="J60" s="172">
        <v>44550</v>
      </c>
      <c r="K60" s="6" t="s">
        <v>34</v>
      </c>
      <c r="L60" s="6" t="s">
        <v>658</v>
      </c>
    </row>
    <row r="61" spans="1:12">
      <c r="A61" s="6">
        <v>22</v>
      </c>
      <c r="B61" s="151" t="s">
        <v>615</v>
      </c>
      <c r="C61" s="151" t="s">
        <v>30</v>
      </c>
      <c r="D61" s="151" t="s">
        <v>31</v>
      </c>
      <c r="E61" s="151" t="s">
        <v>22</v>
      </c>
      <c r="F61" s="155" t="s">
        <v>616</v>
      </c>
      <c r="G61" s="155"/>
      <c r="H61" s="151" t="s">
        <v>38</v>
      </c>
      <c r="I61" s="93">
        <v>90</v>
      </c>
      <c r="J61" s="99">
        <v>44550</v>
      </c>
      <c r="K61" s="6" t="s">
        <v>34</v>
      </c>
      <c r="L61" s="6" t="s">
        <v>658</v>
      </c>
    </row>
    <row r="62" spans="1:12">
      <c r="A62" s="93" t="s">
        <v>316</v>
      </c>
      <c r="B62" s="103">
        <f>I62</f>
        <v>2625</v>
      </c>
      <c r="C62" s="104"/>
      <c r="D62" s="104"/>
      <c r="E62" s="104"/>
      <c r="F62" s="104"/>
      <c r="G62" s="104"/>
      <c r="H62" s="105"/>
      <c r="I62" s="166">
        <f>SUM(I40:I61)</f>
        <v>2625</v>
      </c>
      <c r="J62" s="93"/>
      <c r="K62" s="93"/>
      <c r="L62" s="115"/>
    </row>
    <row r="64" spans="1:12">
      <c r="A64" s="37" t="s">
        <v>358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5" ht="66" spans="1:12">
      <c r="A65" s="77" t="s">
        <v>1</v>
      </c>
      <c r="B65" s="98" t="s">
        <v>2</v>
      </c>
      <c r="C65" s="77" t="s">
        <v>3</v>
      </c>
      <c r="D65" s="87" t="s">
        <v>302</v>
      </c>
      <c r="E65" s="77" t="s">
        <v>5</v>
      </c>
      <c r="F65" s="79" t="s">
        <v>303</v>
      </c>
      <c r="G65" s="174" t="s">
        <v>7</v>
      </c>
      <c r="H65" s="79" t="s">
        <v>304</v>
      </c>
      <c r="I65" s="87" t="s">
        <v>305</v>
      </c>
      <c r="J65" s="77" t="s">
        <v>306</v>
      </c>
      <c r="K65" s="77" t="s">
        <v>307</v>
      </c>
      <c r="L65" s="77" t="s">
        <v>17</v>
      </c>
    </row>
    <row r="66" spans="1:12">
      <c r="A66" s="6">
        <v>1</v>
      </c>
      <c r="B66" s="159" t="s">
        <v>359</v>
      </c>
      <c r="C66" s="159" t="s">
        <v>160</v>
      </c>
      <c r="D66" s="159" t="s">
        <v>31</v>
      </c>
      <c r="E66" s="159" t="s">
        <v>63</v>
      </c>
      <c r="F66" s="159" t="s">
        <v>360</v>
      </c>
      <c r="G66" s="175" t="s">
        <v>361</v>
      </c>
      <c r="H66" s="176" t="s">
        <v>84</v>
      </c>
      <c r="I66" s="176">
        <v>135</v>
      </c>
      <c r="J66" s="178">
        <v>44571</v>
      </c>
      <c r="K66" s="179">
        <v>44553</v>
      </c>
      <c r="L66" s="6" t="s">
        <v>362</v>
      </c>
    </row>
    <row r="67" spans="1:12">
      <c r="A67" s="6">
        <v>2</v>
      </c>
      <c r="B67" s="176" t="s">
        <v>363</v>
      </c>
      <c r="C67" s="176" t="s">
        <v>364</v>
      </c>
      <c r="D67" s="176" t="s">
        <v>365</v>
      </c>
      <c r="E67" s="176" t="s">
        <v>366</v>
      </c>
      <c r="F67" s="155" t="s">
        <v>310</v>
      </c>
      <c r="G67" s="175" t="s">
        <v>311</v>
      </c>
      <c r="H67" s="176" t="s">
        <v>367</v>
      </c>
      <c r="I67" s="176">
        <v>90</v>
      </c>
      <c r="J67" s="178">
        <v>44587</v>
      </c>
      <c r="K67" s="179">
        <v>44553</v>
      </c>
      <c r="L67" s="6" t="s">
        <v>362</v>
      </c>
    </row>
    <row r="68" spans="1:12">
      <c r="A68" s="6">
        <v>3</v>
      </c>
      <c r="B68" s="176" t="s">
        <v>368</v>
      </c>
      <c r="C68" s="176" t="s">
        <v>369</v>
      </c>
      <c r="D68" s="176" t="s">
        <v>370</v>
      </c>
      <c r="E68" s="176" t="s">
        <v>366</v>
      </c>
      <c r="F68" s="155" t="s">
        <v>314</v>
      </c>
      <c r="G68" s="175" t="s">
        <v>315</v>
      </c>
      <c r="H68" s="176" t="s">
        <v>367</v>
      </c>
      <c r="I68" s="176">
        <v>90</v>
      </c>
      <c r="J68" s="178">
        <v>44592</v>
      </c>
      <c r="K68" s="179">
        <v>44553</v>
      </c>
      <c r="L68" s="6" t="s">
        <v>362</v>
      </c>
    </row>
    <row r="69" spans="1:12">
      <c r="A69" s="6">
        <v>4</v>
      </c>
      <c r="B69" s="176" t="s">
        <v>371</v>
      </c>
      <c r="C69" s="176" t="s">
        <v>369</v>
      </c>
      <c r="D69" s="176" t="s">
        <v>370</v>
      </c>
      <c r="E69" s="176" t="s">
        <v>366</v>
      </c>
      <c r="F69" s="388" t="s">
        <v>372</v>
      </c>
      <c r="G69" s="175" t="s">
        <v>373</v>
      </c>
      <c r="H69" s="176" t="s">
        <v>374</v>
      </c>
      <c r="I69" s="176">
        <v>135</v>
      </c>
      <c r="J69" s="178">
        <v>44573</v>
      </c>
      <c r="K69" s="179">
        <v>44553</v>
      </c>
      <c r="L69" s="6" t="s">
        <v>658</v>
      </c>
    </row>
    <row r="70" spans="1:12">
      <c r="A70" s="6">
        <v>5</v>
      </c>
      <c r="B70" s="176" t="s">
        <v>375</v>
      </c>
      <c r="C70" s="176" t="s">
        <v>376</v>
      </c>
      <c r="D70" s="176" t="s">
        <v>377</v>
      </c>
      <c r="E70" s="176" t="s">
        <v>366</v>
      </c>
      <c r="F70" s="388" t="s">
        <v>378</v>
      </c>
      <c r="G70" s="175" t="s">
        <v>379</v>
      </c>
      <c r="H70" s="176" t="s">
        <v>374</v>
      </c>
      <c r="I70" s="176">
        <v>135</v>
      </c>
      <c r="J70" s="178">
        <v>44585</v>
      </c>
      <c r="K70" s="179">
        <v>44553</v>
      </c>
      <c r="L70" s="6" t="s">
        <v>658</v>
      </c>
    </row>
    <row r="71" spans="1:12">
      <c r="A71" s="6">
        <v>6</v>
      </c>
      <c r="B71" s="176" t="s">
        <v>380</v>
      </c>
      <c r="C71" s="176" t="s">
        <v>369</v>
      </c>
      <c r="D71" s="176" t="s">
        <v>370</v>
      </c>
      <c r="E71" s="176" t="s">
        <v>366</v>
      </c>
      <c r="F71" s="155" t="s">
        <v>381</v>
      </c>
      <c r="G71" s="175" t="s">
        <v>382</v>
      </c>
      <c r="H71" s="177" t="s">
        <v>383</v>
      </c>
      <c r="I71" s="176">
        <v>135</v>
      </c>
      <c r="J71" s="178">
        <v>44587</v>
      </c>
      <c r="K71" s="179">
        <v>44553</v>
      </c>
      <c r="L71" s="6" t="s">
        <v>658</v>
      </c>
    </row>
    <row r="72" spans="1:12">
      <c r="A72" s="6">
        <v>7</v>
      </c>
      <c r="B72" s="176" t="s">
        <v>384</v>
      </c>
      <c r="C72" s="176" t="s">
        <v>369</v>
      </c>
      <c r="D72" s="176" t="s">
        <v>370</v>
      </c>
      <c r="E72" s="176" t="s">
        <v>366</v>
      </c>
      <c r="F72" s="388" t="s">
        <v>385</v>
      </c>
      <c r="G72" s="175" t="s">
        <v>386</v>
      </c>
      <c r="H72" s="176" t="s">
        <v>374</v>
      </c>
      <c r="I72" s="176">
        <v>135</v>
      </c>
      <c r="J72" s="178">
        <v>44616</v>
      </c>
      <c r="K72" s="179">
        <v>44553</v>
      </c>
      <c r="L72" s="6" t="s">
        <v>658</v>
      </c>
    </row>
    <row r="73" spans="1:12">
      <c r="A73" s="6">
        <v>8</v>
      </c>
      <c r="B73" s="176" t="s">
        <v>387</v>
      </c>
      <c r="C73" s="176" t="s">
        <v>369</v>
      </c>
      <c r="D73" s="176" t="s">
        <v>370</v>
      </c>
      <c r="E73" s="176" t="s">
        <v>366</v>
      </c>
      <c r="F73" s="155" t="s">
        <v>388</v>
      </c>
      <c r="G73" s="175" t="s">
        <v>389</v>
      </c>
      <c r="H73" s="177" t="s">
        <v>383</v>
      </c>
      <c r="I73" s="176">
        <v>135</v>
      </c>
      <c r="J73" s="178">
        <v>44616</v>
      </c>
      <c r="K73" s="179">
        <v>44553</v>
      </c>
      <c r="L73" s="6" t="s">
        <v>658</v>
      </c>
    </row>
    <row r="74" spans="1:12">
      <c r="A74" s="6">
        <v>10</v>
      </c>
      <c r="B74" s="156"/>
      <c r="C74" s="157"/>
      <c r="D74" s="157"/>
      <c r="E74" s="158"/>
      <c r="F74" s="155"/>
      <c r="G74" s="155"/>
      <c r="H74" s="49"/>
      <c r="I74" s="6"/>
      <c r="J74" s="170"/>
      <c r="K74" s="6"/>
      <c r="L74" s="6"/>
    </row>
    <row r="75" spans="1:12">
      <c r="A75" s="93" t="s">
        <v>316</v>
      </c>
      <c r="B75" s="103">
        <f>I75</f>
        <v>990</v>
      </c>
      <c r="C75" s="104"/>
      <c r="D75" s="104"/>
      <c r="E75" s="104"/>
      <c r="F75" s="104"/>
      <c r="G75" s="104"/>
      <c r="H75" s="105"/>
      <c r="I75" s="166">
        <f>SUM(I66:I74)</f>
        <v>990</v>
      </c>
      <c r="J75" s="93"/>
      <c r="K75" s="93"/>
      <c r="L75" s="115"/>
    </row>
  </sheetData>
  <mergeCells count="10">
    <mergeCell ref="A1:L1"/>
    <mergeCell ref="B15:H15"/>
    <mergeCell ref="A17:L17"/>
    <mergeCell ref="B31:H31"/>
    <mergeCell ref="A33:L33"/>
    <mergeCell ref="B36:H36"/>
    <mergeCell ref="A38:L38"/>
    <mergeCell ref="B62:H62"/>
    <mergeCell ref="A64:L64"/>
    <mergeCell ref="B75:H75"/>
  </mergeCells>
  <conditionalFormatting sqref="B66:B68">
    <cfRule type="duplicateValues" dxfId="1" priority="2"/>
  </conditionalFormatting>
  <conditionalFormatting sqref="B69:B73">
    <cfRule type="duplicateValues" dxfId="1" priority="1"/>
  </conditionalFormatting>
  <pageMargins left="0.156944444444444" right="0.0784722222222222" top="1" bottom="1" header="0.5" footer="0.5"/>
  <pageSetup paperSize="9" scale="94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8"/>
  <sheetViews>
    <sheetView workbookViewId="0">
      <pane ySplit="2" topLeftCell="A3" activePane="bottomLeft" state="frozen"/>
      <selection/>
      <selection pane="bottomLeft" activeCell="R29" sqref="R29"/>
    </sheetView>
  </sheetViews>
  <sheetFormatPr defaultColWidth="9" defaultRowHeight="13.5"/>
  <cols>
    <col min="1" max="1" width="4.75" style="75" customWidth="1"/>
    <col min="2" max="2" width="37" customWidth="1"/>
    <col min="3" max="3" width="6.875" style="75" customWidth="1"/>
    <col min="4" max="4" width="17.75" customWidth="1"/>
    <col min="5" max="5" width="11.625" customWidth="1"/>
    <col min="6" max="6" width="14.625" style="76" customWidth="1"/>
    <col min="7" max="7" width="19.375" style="76" customWidth="1"/>
    <col min="8" max="8" width="6.25" customWidth="1"/>
    <col min="9" max="9" width="11.75" customWidth="1"/>
    <col min="10" max="10" width="14.875" style="76" customWidth="1"/>
    <col min="11" max="11" width="9.25" style="73" customWidth="1"/>
    <col min="12" max="12" width="11.625" customWidth="1"/>
    <col min="13" max="13" width="12.375" customWidth="1"/>
  </cols>
  <sheetData>
    <row r="1" ht="24" customHeight="1" spans="1:9">
      <c r="A1" s="37" t="s">
        <v>666</v>
      </c>
      <c r="B1" s="37"/>
      <c r="C1" s="37"/>
      <c r="D1" s="37"/>
      <c r="E1" s="37"/>
      <c r="F1" s="37"/>
      <c r="G1" s="37"/>
      <c r="H1" s="37"/>
      <c r="I1" s="37"/>
    </row>
    <row r="2" s="73" customFormat="1" ht="72" customHeight="1" spans="1:11">
      <c r="A2" s="77" t="s">
        <v>1</v>
      </c>
      <c r="B2" s="78" t="s">
        <v>667</v>
      </c>
      <c r="C2" s="77" t="s">
        <v>3</v>
      </c>
      <c r="D2" s="78" t="s">
        <v>4</v>
      </c>
      <c r="E2" s="78" t="s">
        <v>5</v>
      </c>
      <c r="F2" s="79" t="s">
        <v>303</v>
      </c>
      <c r="G2" s="79" t="s">
        <v>655</v>
      </c>
      <c r="H2" s="78" t="s">
        <v>668</v>
      </c>
      <c r="I2" s="77" t="s">
        <v>306</v>
      </c>
      <c r="J2" s="78" t="s">
        <v>17</v>
      </c>
      <c r="K2" s="78" t="s">
        <v>307</v>
      </c>
    </row>
    <row r="3" s="23" customFormat="1" ht="12" spans="1:11">
      <c r="A3" s="80">
        <v>1</v>
      </c>
      <c r="B3" s="81" t="s">
        <v>503</v>
      </c>
      <c r="C3" s="82" t="s">
        <v>504</v>
      </c>
      <c r="D3" s="49" t="s">
        <v>505</v>
      </c>
      <c r="E3" s="81" t="s">
        <v>22</v>
      </c>
      <c r="F3" s="83" t="s">
        <v>506</v>
      </c>
      <c r="G3" s="6"/>
      <c r="H3" s="84">
        <v>150</v>
      </c>
      <c r="I3" s="6"/>
      <c r="J3" s="84" t="s">
        <v>669</v>
      </c>
      <c r="K3" s="6" t="s">
        <v>508</v>
      </c>
    </row>
    <row r="4" s="23" customFormat="1" ht="12" spans="1:11">
      <c r="A4" s="80">
        <v>2</v>
      </c>
      <c r="B4" s="81" t="s">
        <v>510</v>
      </c>
      <c r="C4" s="82" t="s">
        <v>504</v>
      </c>
      <c r="D4" s="49" t="s">
        <v>505</v>
      </c>
      <c r="E4" s="81" t="s">
        <v>22</v>
      </c>
      <c r="F4" s="83" t="s">
        <v>511</v>
      </c>
      <c r="G4" s="6"/>
      <c r="H4" s="84">
        <v>150</v>
      </c>
      <c r="I4" s="6"/>
      <c r="J4" s="84" t="s">
        <v>669</v>
      </c>
      <c r="K4" s="6" t="s">
        <v>508</v>
      </c>
    </row>
    <row r="5" s="23" customFormat="1" ht="12" spans="1:11">
      <c r="A5" s="80">
        <v>3</v>
      </c>
      <c r="B5" s="81" t="s">
        <v>512</v>
      </c>
      <c r="C5" s="82" t="s">
        <v>513</v>
      </c>
      <c r="D5" s="49" t="s">
        <v>505</v>
      </c>
      <c r="E5" s="81" t="s">
        <v>22</v>
      </c>
      <c r="F5" s="83" t="s">
        <v>514</v>
      </c>
      <c r="G5" s="6"/>
      <c r="H5" s="84">
        <v>150</v>
      </c>
      <c r="I5" s="6"/>
      <c r="J5" s="84" t="s">
        <v>669</v>
      </c>
      <c r="K5" s="6" t="s">
        <v>508</v>
      </c>
    </row>
    <row r="6" s="23" customFormat="1" ht="12" spans="1:11">
      <c r="A6" s="80">
        <v>4</v>
      </c>
      <c r="B6" s="81" t="s">
        <v>574</v>
      </c>
      <c r="C6" s="82" t="s">
        <v>156</v>
      </c>
      <c r="D6" s="85" t="s">
        <v>31</v>
      </c>
      <c r="E6" s="81" t="s">
        <v>22</v>
      </c>
      <c r="F6" s="83" t="s">
        <v>575</v>
      </c>
      <c r="G6" s="6"/>
      <c r="H6" s="84">
        <v>90</v>
      </c>
      <c r="I6" s="6"/>
      <c r="J6" s="84" t="s">
        <v>670</v>
      </c>
      <c r="K6" s="6" t="s">
        <v>508</v>
      </c>
    </row>
    <row r="7" s="23" customFormat="1" ht="12" spans="1:11">
      <c r="A7" s="80">
        <v>5</v>
      </c>
      <c r="B7" s="81" t="s">
        <v>569</v>
      </c>
      <c r="C7" s="82" t="s">
        <v>350</v>
      </c>
      <c r="D7" s="85" t="s">
        <v>31</v>
      </c>
      <c r="E7" s="81" t="s">
        <v>22</v>
      </c>
      <c r="F7" s="83" t="s">
        <v>570</v>
      </c>
      <c r="G7" s="6"/>
      <c r="H7" s="84">
        <v>90</v>
      </c>
      <c r="I7" s="6"/>
      <c r="J7" s="84" t="s">
        <v>670</v>
      </c>
      <c r="K7" s="6" t="s">
        <v>508</v>
      </c>
    </row>
    <row r="8" s="23" customFormat="1" ht="12" spans="1:11">
      <c r="A8" s="80">
        <v>6</v>
      </c>
      <c r="B8" s="81" t="s">
        <v>515</v>
      </c>
      <c r="C8" s="82" t="s">
        <v>137</v>
      </c>
      <c r="D8" s="86" t="s">
        <v>21</v>
      </c>
      <c r="E8" s="81" t="s">
        <v>22</v>
      </c>
      <c r="F8" s="83" t="s">
        <v>516</v>
      </c>
      <c r="G8" s="6"/>
      <c r="H8" s="84">
        <v>150</v>
      </c>
      <c r="I8" s="6"/>
      <c r="J8" s="84" t="s">
        <v>669</v>
      </c>
      <c r="K8" s="6" t="s">
        <v>508</v>
      </c>
    </row>
    <row r="9" s="23" customFormat="1" ht="12" spans="1:11">
      <c r="A9" s="80">
        <v>7</v>
      </c>
      <c r="B9" s="81" t="s">
        <v>517</v>
      </c>
      <c r="C9" s="82" t="s">
        <v>42</v>
      </c>
      <c r="D9" s="49" t="s">
        <v>518</v>
      </c>
      <c r="E9" s="81" t="s">
        <v>22</v>
      </c>
      <c r="F9" s="83" t="s">
        <v>519</v>
      </c>
      <c r="G9" s="6"/>
      <c r="H9" s="84">
        <v>225</v>
      </c>
      <c r="I9" s="6"/>
      <c r="J9" s="84" t="s">
        <v>671</v>
      </c>
      <c r="K9" s="6" t="s">
        <v>508</v>
      </c>
    </row>
    <row r="10" s="23" customFormat="1" ht="12" spans="1:11">
      <c r="A10" s="80">
        <v>8</v>
      </c>
      <c r="B10" s="81" t="s">
        <v>520</v>
      </c>
      <c r="C10" s="82" t="s">
        <v>42</v>
      </c>
      <c r="D10" s="49" t="s">
        <v>518</v>
      </c>
      <c r="E10" s="81" t="s">
        <v>22</v>
      </c>
      <c r="F10" s="83" t="s">
        <v>521</v>
      </c>
      <c r="G10" s="6"/>
      <c r="H10" s="84">
        <v>225</v>
      </c>
      <c r="I10" s="6"/>
      <c r="J10" s="84" t="s">
        <v>671</v>
      </c>
      <c r="K10" s="6" t="s">
        <v>508</v>
      </c>
    </row>
    <row r="11" s="23" customFormat="1" ht="12" spans="1:11">
      <c r="A11" s="80">
        <v>9</v>
      </c>
      <c r="B11" s="81" t="s">
        <v>522</v>
      </c>
      <c r="C11" s="82" t="s">
        <v>42</v>
      </c>
      <c r="D11" s="49" t="s">
        <v>518</v>
      </c>
      <c r="E11" s="81" t="s">
        <v>22</v>
      </c>
      <c r="F11" s="83" t="s">
        <v>523</v>
      </c>
      <c r="G11" s="6"/>
      <c r="H11" s="84">
        <v>225</v>
      </c>
      <c r="I11" s="6"/>
      <c r="J11" s="84" t="s">
        <v>671</v>
      </c>
      <c r="K11" s="6" t="s">
        <v>508</v>
      </c>
    </row>
    <row r="12" s="23" customFormat="1" ht="12" spans="1:11">
      <c r="A12" s="80">
        <v>10</v>
      </c>
      <c r="B12" s="81" t="s">
        <v>524</v>
      </c>
      <c r="C12" s="82" t="s">
        <v>42</v>
      </c>
      <c r="D12" s="49" t="s">
        <v>518</v>
      </c>
      <c r="E12" s="81" t="s">
        <v>22</v>
      </c>
      <c r="F12" s="83" t="s">
        <v>672</v>
      </c>
      <c r="G12" s="6"/>
      <c r="H12" s="84">
        <v>225</v>
      </c>
      <c r="I12" s="6"/>
      <c r="J12" s="84" t="s">
        <v>671</v>
      </c>
      <c r="K12" s="6" t="s">
        <v>508</v>
      </c>
    </row>
    <row r="13" s="23" customFormat="1" ht="12" spans="1:11">
      <c r="A13" s="80">
        <v>11</v>
      </c>
      <c r="B13" s="81" t="s">
        <v>526</v>
      </c>
      <c r="C13" s="82" t="s">
        <v>42</v>
      </c>
      <c r="D13" s="49" t="s">
        <v>518</v>
      </c>
      <c r="E13" s="81" t="s">
        <v>22</v>
      </c>
      <c r="F13" s="83" t="s">
        <v>527</v>
      </c>
      <c r="G13" s="6"/>
      <c r="H13" s="84">
        <v>225</v>
      </c>
      <c r="I13" s="6"/>
      <c r="J13" s="84" t="s">
        <v>671</v>
      </c>
      <c r="K13" s="6" t="s">
        <v>508</v>
      </c>
    </row>
    <row r="14" s="23" customFormat="1" ht="12" spans="1:11">
      <c r="A14" s="80">
        <v>12</v>
      </c>
      <c r="B14" s="81" t="s">
        <v>528</v>
      </c>
      <c r="C14" s="82" t="s">
        <v>42</v>
      </c>
      <c r="D14" s="49" t="s">
        <v>518</v>
      </c>
      <c r="E14" s="81" t="s">
        <v>22</v>
      </c>
      <c r="F14" s="83" t="s">
        <v>673</v>
      </c>
      <c r="G14" s="6"/>
      <c r="H14" s="84">
        <v>225</v>
      </c>
      <c r="I14" s="6"/>
      <c r="J14" s="84" t="s">
        <v>671</v>
      </c>
      <c r="K14" s="6" t="s">
        <v>508</v>
      </c>
    </row>
    <row r="15" s="23" customFormat="1" ht="12" spans="1:11">
      <c r="A15" s="80">
        <v>13</v>
      </c>
      <c r="B15" s="81" t="s">
        <v>530</v>
      </c>
      <c r="C15" s="82" t="s">
        <v>42</v>
      </c>
      <c r="D15" s="49" t="s">
        <v>518</v>
      </c>
      <c r="E15" s="81" t="s">
        <v>22</v>
      </c>
      <c r="F15" s="83" t="s">
        <v>531</v>
      </c>
      <c r="G15" s="6"/>
      <c r="H15" s="84">
        <v>225</v>
      </c>
      <c r="I15" s="6"/>
      <c r="J15" s="84" t="s">
        <v>671</v>
      </c>
      <c r="K15" s="6" t="s">
        <v>508</v>
      </c>
    </row>
    <row r="16" s="23" customFormat="1" ht="12" spans="1:11">
      <c r="A16" s="80">
        <v>14</v>
      </c>
      <c r="B16" s="81" t="s">
        <v>532</v>
      </c>
      <c r="C16" s="82" t="s">
        <v>42</v>
      </c>
      <c r="D16" s="49" t="s">
        <v>518</v>
      </c>
      <c r="E16" s="81" t="s">
        <v>22</v>
      </c>
      <c r="F16" s="83" t="s">
        <v>533</v>
      </c>
      <c r="G16" s="6"/>
      <c r="H16" s="84">
        <v>225</v>
      </c>
      <c r="I16" s="6"/>
      <c r="J16" s="84" t="s">
        <v>671</v>
      </c>
      <c r="K16" s="6" t="s">
        <v>508</v>
      </c>
    </row>
    <row r="17" s="23" customFormat="1" ht="12" spans="1:11">
      <c r="A17" s="80">
        <v>15</v>
      </c>
      <c r="B17" s="81" t="s">
        <v>563</v>
      </c>
      <c r="C17" s="82" t="s">
        <v>455</v>
      </c>
      <c r="D17" s="85" t="s">
        <v>31</v>
      </c>
      <c r="E17" s="81" t="s">
        <v>63</v>
      </c>
      <c r="F17" s="83" t="s">
        <v>564</v>
      </c>
      <c r="G17" s="6"/>
      <c r="H17" s="84">
        <v>180</v>
      </c>
      <c r="I17" s="6"/>
      <c r="J17" s="84" t="s">
        <v>674</v>
      </c>
      <c r="K17" s="6" t="s">
        <v>508</v>
      </c>
    </row>
    <row r="18" s="23" customFormat="1" ht="12" spans="1:11">
      <c r="A18" s="80">
        <v>16</v>
      </c>
      <c r="B18" s="81" t="s">
        <v>567</v>
      </c>
      <c r="C18" s="82" t="s">
        <v>455</v>
      </c>
      <c r="D18" s="85" t="s">
        <v>31</v>
      </c>
      <c r="E18" s="81" t="s">
        <v>63</v>
      </c>
      <c r="F18" s="83" t="s">
        <v>568</v>
      </c>
      <c r="G18" s="6"/>
      <c r="H18" s="84">
        <v>180</v>
      </c>
      <c r="I18" s="6"/>
      <c r="J18" s="84" t="s">
        <v>674</v>
      </c>
      <c r="K18" s="6" t="s">
        <v>508</v>
      </c>
    </row>
    <row r="19" s="23" customFormat="1" ht="12" spans="1:11">
      <c r="A19" s="80" t="s">
        <v>316</v>
      </c>
      <c r="B19" s="84"/>
      <c r="C19" s="80"/>
      <c r="D19" s="84"/>
      <c r="E19" s="84"/>
      <c r="F19" s="84"/>
      <c r="G19" s="6"/>
      <c r="H19" s="84">
        <f>SUM(H3:H18)</f>
        <v>2940</v>
      </c>
      <c r="I19" s="6"/>
      <c r="J19" s="84"/>
      <c r="K19" s="6"/>
    </row>
    <row r="21" ht="24" customHeight="1" spans="4:10">
      <c r="D21" s="37" t="s">
        <v>675</v>
      </c>
      <c r="F21"/>
      <c r="G21"/>
      <c r="J21"/>
    </row>
    <row r="22" ht="68.1" customHeight="1" spans="1:11">
      <c r="A22" s="87" t="s">
        <v>1</v>
      </c>
      <c r="B22" s="88" t="s">
        <v>2</v>
      </c>
      <c r="C22" s="87" t="s">
        <v>3</v>
      </c>
      <c r="D22" s="89" t="s">
        <v>4</v>
      </c>
      <c r="E22" s="87" t="s">
        <v>5</v>
      </c>
      <c r="F22" s="90" t="s">
        <v>303</v>
      </c>
      <c r="G22" s="79" t="s">
        <v>655</v>
      </c>
      <c r="H22" s="87" t="s">
        <v>305</v>
      </c>
      <c r="I22" s="77" t="s">
        <v>306</v>
      </c>
      <c r="J22" s="78" t="s">
        <v>17</v>
      </c>
      <c r="K22" s="78" t="s">
        <v>307</v>
      </c>
    </row>
    <row r="23" s="74" customFormat="1" ht="12" spans="1:11">
      <c r="A23" s="91">
        <v>1</v>
      </c>
      <c r="B23" s="92" t="s">
        <v>546</v>
      </c>
      <c r="C23" s="91" t="s">
        <v>194</v>
      </c>
      <c r="D23" s="93" t="s">
        <v>31</v>
      </c>
      <c r="E23" s="93" t="s">
        <v>22</v>
      </c>
      <c r="F23" s="94" t="s">
        <v>547</v>
      </c>
      <c r="G23" s="93"/>
      <c r="H23" s="95">
        <v>90</v>
      </c>
      <c r="I23" s="93"/>
      <c r="J23" s="93"/>
      <c r="K23" s="93" t="s">
        <v>548</v>
      </c>
    </row>
    <row r="24" s="74" customFormat="1" ht="12" spans="1:11">
      <c r="A24" s="91">
        <v>2</v>
      </c>
      <c r="B24" s="92" t="s">
        <v>550</v>
      </c>
      <c r="C24" s="91" t="s">
        <v>194</v>
      </c>
      <c r="D24" s="93" t="s">
        <v>31</v>
      </c>
      <c r="E24" s="93" t="s">
        <v>22</v>
      </c>
      <c r="F24" s="94" t="s">
        <v>551</v>
      </c>
      <c r="G24" s="93"/>
      <c r="H24" s="95">
        <v>90</v>
      </c>
      <c r="I24" s="93"/>
      <c r="J24" s="93"/>
      <c r="K24" s="93" t="s">
        <v>548</v>
      </c>
    </row>
    <row r="25" s="74" customFormat="1" ht="12" spans="1:11">
      <c r="A25" s="91">
        <v>3</v>
      </c>
      <c r="B25" s="92" t="s">
        <v>552</v>
      </c>
      <c r="C25" s="91" t="s">
        <v>553</v>
      </c>
      <c r="D25" s="93" t="s">
        <v>111</v>
      </c>
      <c r="E25" s="93" t="s">
        <v>22</v>
      </c>
      <c r="F25" s="94" t="s">
        <v>554</v>
      </c>
      <c r="G25" s="93"/>
      <c r="H25" s="95">
        <v>135</v>
      </c>
      <c r="I25" s="93"/>
      <c r="J25" s="93"/>
      <c r="K25" s="93" t="s">
        <v>548</v>
      </c>
    </row>
    <row r="26" s="74" customFormat="1" ht="24" spans="1:11">
      <c r="A26" s="91">
        <v>4</v>
      </c>
      <c r="B26" s="92" t="s">
        <v>576</v>
      </c>
      <c r="C26" s="91" t="s">
        <v>86</v>
      </c>
      <c r="D26" s="93" t="s">
        <v>21</v>
      </c>
      <c r="E26" s="93" t="s">
        <v>63</v>
      </c>
      <c r="F26" s="390" t="s">
        <v>577</v>
      </c>
      <c r="G26" s="93"/>
      <c r="H26" s="91">
        <v>180</v>
      </c>
      <c r="I26" s="93"/>
      <c r="J26" s="93"/>
      <c r="K26" s="93" t="s">
        <v>548</v>
      </c>
    </row>
    <row r="27" s="74" customFormat="1" ht="15" customHeight="1" spans="1:11">
      <c r="A27" s="91">
        <v>5</v>
      </c>
      <c r="B27" s="93" t="s">
        <v>579</v>
      </c>
      <c r="C27" s="91" t="s">
        <v>20</v>
      </c>
      <c r="D27" s="93" t="s">
        <v>21</v>
      </c>
      <c r="E27" s="93" t="s">
        <v>63</v>
      </c>
      <c r="F27" s="390" t="s">
        <v>580</v>
      </c>
      <c r="G27" s="93"/>
      <c r="H27" s="91">
        <v>135</v>
      </c>
      <c r="I27" s="93"/>
      <c r="J27" s="93"/>
      <c r="K27" s="93" t="s">
        <v>548</v>
      </c>
    </row>
    <row r="28" s="74" customFormat="1" ht="12" spans="1:11">
      <c r="A28" s="91">
        <v>6</v>
      </c>
      <c r="B28" s="93" t="s">
        <v>581</v>
      </c>
      <c r="C28" s="91" t="s">
        <v>42</v>
      </c>
      <c r="D28" s="93" t="s">
        <v>518</v>
      </c>
      <c r="E28" s="93" t="s">
        <v>22</v>
      </c>
      <c r="F28" s="390" t="s">
        <v>582</v>
      </c>
      <c r="G28" s="93"/>
      <c r="H28" s="91">
        <v>90</v>
      </c>
      <c r="I28" s="93"/>
      <c r="J28" s="93"/>
      <c r="K28" s="93" t="s">
        <v>548</v>
      </c>
    </row>
    <row r="29" spans="1:11">
      <c r="A29" s="40" t="s">
        <v>316</v>
      </c>
      <c r="B29" s="62"/>
      <c r="C29" s="15"/>
      <c r="D29" s="62"/>
      <c r="E29" s="62"/>
      <c r="F29" s="62"/>
      <c r="G29" s="96"/>
      <c r="H29" s="97">
        <f>SUM(H23:H28)</f>
        <v>720</v>
      </c>
      <c r="I29" s="9"/>
      <c r="J29" s="9"/>
      <c r="K29" s="9"/>
    </row>
    <row r="31" spans="1:12">
      <c r="A31" s="37" t="s">
        <v>676</v>
      </c>
      <c r="B31" s="37"/>
      <c r="C31" s="37"/>
      <c r="D31" s="37"/>
      <c r="E31" s="37"/>
      <c r="F31" s="37"/>
      <c r="G31" s="37"/>
      <c r="H31" s="37"/>
      <c r="I31" s="37"/>
      <c r="J31" s="37"/>
      <c r="K31" s="23"/>
      <c r="L31" s="71"/>
    </row>
    <row r="32" s="75" customFormat="1" ht="72" customHeight="1" spans="1:11">
      <c r="A32" s="77" t="s">
        <v>1</v>
      </c>
      <c r="B32" s="98" t="s">
        <v>2</v>
      </c>
      <c r="C32" s="77" t="s">
        <v>3</v>
      </c>
      <c r="D32" s="87" t="s">
        <v>302</v>
      </c>
      <c r="E32" s="77" t="s">
        <v>5</v>
      </c>
      <c r="F32" s="79" t="s">
        <v>303</v>
      </c>
      <c r="G32" s="79" t="s">
        <v>655</v>
      </c>
      <c r="H32" s="87" t="s">
        <v>305</v>
      </c>
      <c r="I32" s="77" t="s">
        <v>306</v>
      </c>
      <c r="J32" s="77" t="s">
        <v>17</v>
      </c>
      <c r="K32" s="77" t="s">
        <v>307</v>
      </c>
    </row>
    <row r="33" spans="1:11">
      <c r="A33" s="91">
        <v>1</v>
      </c>
      <c r="B33" s="93" t="s">
        <v>558</v>
      </c>
      <c r="C33" s="91" t="s">
        <v>354</v>
      </c>
      <c r="D33" s="93" t="s">
        <v>31</v>
      </c>
      <c r="E33" s="93" t="s">
        <v>22</v>
      </c>
      <c r="F33" s="390" t="s">
        <v>559</v>
      </c>
      <c r="G33" s="99" t="s">
        <v>26</v>
      </c>
      <c r="H33" s="95">
        <v>135</v>
      </c>
      <c r="I33" s="113">
        <v>44203</v>
      </c>
      <c r="J33" s="93"/>
      <c r="K33" s="93" t="s">
        <v>560</v>
      </c>
    </row>
    <row r="34" spans="1:11">
      <c r="A34" s="91">
        <v>2</v>
      </c>
      <c r="B34" s="93" t="s">
        <v>561</v>
      </c>
      <c r="C34" s="91" t="s">
        <v>504</v>
      </c>
      <c r="D34" s="93" t="s">
        <v>505</v>
      </c>
      <c r="E34" s="93" t="s">
        <v>22</v>
      </c>
      <c r="F34" s="390" t="s">
        <v>562</v>
      </c>
      <c r="G34" s="99" t="s">
        <v>26</v>
      </c>
      <c r="H34" s="95">
        <v>135</v>
      </c>
      <c r="I34" s="113">
        <v>44267</v>
      </c>
      <c r="J34" s="93"/>
      <c r="K34" s="93" t="s">
        <v>560</v>
      </c>
    </row>
    <row r="35" spans="1:11">
      <c r="A35" s="91">
        <v>3</v>
      </c>
      <c r="B35" s="93" t="s">
        <v>571</v>
      </c>
      <c r="C35" s="91" t="s">
        <v>156</v>
      </c>
      <c r="D35" s="93" t="s">
        <v>31</v>
      </c>
      <c r="E35" s="93" t="s">
        <v>22</v>
      </c>
      <c r="F35" s="390" t="s">
        <v>572</v>
      </c>
      <c r="G35" s="93" t="s">
        <v>38</v>
      </c>
      <c r="H35" s="91">
        <v>240</v>
      </c>
      <c r="I35" s="113">
        <v>44123</v>
      </c>
      <c r="J35" s="93" t="s">
        <v>677</v>
      </c>
      <c r="K35" s="93" t="s">
        <v>560</v>
      </c>
    </row>
    <row r="36" spans="1:11">
      <c r="A36" s="91">
        <v>4</v>
      </c>
      <c r="B36" s="93" t="s">
        <v>597</v>
      </c>
      <c r="C36" s="91" t="s">
        <v>30</v>
      </c>
      <c r="D36" s="93" t="s">
        <v>31</v>
      </c>
      <c r="E36" s="93" t="s">
        <v>22</v>
      </c>
      <c r="F36" s="390" t="s">
        <v>598</v>
      </c>
      <c r="G36" s="93" t="s">
        <v>25</v>
      </c>
      <c r="H36" s="91">
        <v>90</v>
      </c>
      <c r="I36" s="113">
        <v>44158</v>
      </c>
      <c r="J36" s="93"/>
      <c r="K36" s="93" t="s">
        <v>560</v>
      </c>
    </row>
    <row r="37" spans="1:11">
      <c r="A37" s="91">
        <v>5</v>
      </c>
      <c r="B37" s="93" t="s">
        <v>599</v>
      </c>
      <c r="C37" s="91" t="s">
        <v>137</v>
      </c>
      <c r="D37" s="93" t="s">
        <v>21</v>
      </c>
      <c r="E37" s="93" t="s">
        <v>63</v>
      </c>
      <c r="F37" s="390" t="s">
        <v>600</v>
      </c>
      <c r="G37" s="93" t="s">
        <v>66</v>
      </c>
      <c r="H37" s="91">
        <v>180</v>
      </c>
      <c r="I37" s="113">
        <v>44159</v>
      </c>
      <c r="J37" s="93"/>
      <c r="K37" s="93" t="s">
        <v>560</v>
      </c>
    </row>
    <row r="38" spans="1:11">
      <c r="A38" s="91">
        <v>6</v>
      </c>
      <c r="B38" s="93" t="s">
        <v>601</v>
      </c>
      <c r="C38" s="91" t="s">
        <v>319</v>
      </c>
      <c r="D38" s="93" t="s">
        <v>43</v>
      </c>
      <c r="E38" s="93" t="s">
        <v>22</v>
      </c>
      <c r="F38" s="390" t="s">
        <v>602</v>
      </c>
      <c r="G38" s="93" t="s">
        <v>25</v>
      </c>
      <c r="H38" s="91">
        <v>90</v>
      </c>
      <c r="I38" s="113">
        <v>44159</v>
      </c>
      <c r="J38" s="93"/>
      <c r="K38" s="93" t="s">
        <v>560</v>
      </c>
    </row>
    <row r="39" spans="1:11">
      <c r="A39" s="91">
        <v>7</v>
      </c>
      <c r="B39" s="93" t="s">
        <v>603</v>
      </c>
      <c r="C39" s="91" t="s">
        <v>326</v>
      </c>
      <c r="D39" s="93" t="s">
        <v>43</v>
      </c>
      <c r="E39" s="93" t="s">
        <v>22</v>
      </c>
      <c r="F39" s="390" t="s">
        <v>604</v>
      </c>
      <c r="G39" s="93" t="s">
        <v>25</v>
      </c>
      <c r="H39" s="91">
        <v>90</v>
      </c>
      <c r="I39" s="113">
        <v>44159</v>
      </c>
      <c r="J39" s="93"/>
      <c r="K39" s="93" t="s">
        <v>560</v>
      </c>
    </row>
    <row r="40" spans="1:11">
      <c r="A40" s="91">
        <v>8</v>
      </c>
      <c r="B40" s="93" t="s">
        <v>609</v>
      </c>
      <c r="C40" s="91" t="s">
        <v>291</v>
      </c>
      <c r="D40" s="93" t="s">
        <v>21</v>
      </c>
      <c r="E40" s="93" t="s">
        <v>63</v>
      </c>
      <c r="F40" s="390" t="s">
        <v>610</v>
      </c>
      <c r="G40" s="93" t="s">
        <v>66</v>
      </c>
      <c r="H40" s="91">
        <v>180</v>
      </c>
      <c r="I40" s="113">
        <v>44180</v>
      </c>
      <c r="J40" s="93"/>
      <c r="K40" s="93" t="s">
        <v>560</v>
      </c>
    </row>
    <row r="41" spans="1:11">
      <c r="A41" s="91">
        <v>9</v>
      </c>
      <c r="B41" s="93" t="s">
        <v>613</v>
      </c>
      <c r="C41" s="91" t="s">
        <v>30</v>
      </c>
      <c r="D41" s="93" t="s">
        <v>31</v>
      </c>
      <c r="E41" s="93" t="s">
        <v>22</v>
      </c>
      <c r="F41" s="93" t="s">
        <v>614</v>
      </c>
      <c r="G41" s="93" t="s">
        <v>25</v>
      </c>
      <c r="H41" s="91">
        <v>90</v>
      </c>
      <c r="I41" s="113">
        <v>44186</v>
      </c>
      <c r="J41" s="93"/>
      <c r="K41" s="93" t="s">
        <v>560</v>
      </c>
    </row>
    <row r="42" spans="1:11">
      <c r="A42" s="91">
        <v>10</v>
      </c>
      <c r="B42" s="93" t="s">
        <v>678</v>
      </c>
      <c r="C42" s="91" t="s">
        <v>30</v>
      </c>
      <c r="D42" s="93" t="s">
        <v>31</v>
      </c>
      <c r="E42" s="93" t="s">
        <v>22</v>
      </c>
      <c r="F42" s="390" t="s">
        <v>372</v>
      </c>
      <c r="G42" s="93" t="s">
        <v>25</v>
      </c>
      <c r="H42" s="91">
        <v>90</v>
      </c>
      <c r="I42" s="113">
        <v>44208</v>
      </c>
      <c r="J42" s="93"/>
      <c r="K42" s="93" t="s">
        <v>560</v>
      </c>
    </row>
    <row r="43" spans="1:11">
      <c r="A43" s="91">
        <v>11</v>
      </c>
      <c r="B43" s="93" t="s">
        <v>679</v>
      </c>
      <c r="C43" s="91" t="s">
        <v>504</v>
      </c>
      <c r="D43" s="93" t="s">
        <v>505</v>
      </c>
      <c r="E43" s="93" t="s">
        <v>22</v>
      </c>
      <c r="F43" s="390" t="s">
        <v>378</v>
      </c>
      <c r="G43" s="93" t="s">
        <v>25</v>
      </c>
      <c r="H43" s="91">
        <v>90</v>
      </c>
      <c r="I43" s="113">
        <v>44218</v>
      </c>
      <c r="J43" s="93"/>
      <c r="K43" s="93" t="s">
        <v>560</v>
      </c>
    </row>
    <row r="44" spans="1:11">
      <c r="A44" s="91">
        <v>12</v>
      </c>
      <c r="B44" s="93" t="s">
        <v>680</v>
      </c>
      <c r="C44" s="91" t="s">
        <v>30</v>
      </c>
      <c r="D44" s="93" t="s">
        <v>31</v>
      </c>
      <c r="E44" s="93" t="s">
        <v>22</v>
      </c>
      <c r="F44" s="390" t="s">
        <v>385</v>
      </c>
      <c r="G44" s="93" t="s">
        <v>25</v>
      </c>
      <c r="H44" s="91">
        <v>90</v>
      </c>
      <c r="I44" s="113">
        <v>44251</v>
      </c>
      <c r="J44" s="93"/>
      <c r="K44" s="93" t="s">
        <v>560</v>
      </c>
    </row>
    <row r="45" spans="1:11">
      <c r="A45" s="91">
        <v>13</v>
      </c>
      <c r="B45" s="100" t="s">
        <v>583</v>
      </c>
      <c r="C45" s="101" t="s">
        <v>42</v>
      </c>
      <c r="D45" s="102" t="s">
        <v>518</v>
      </c>
      <c r="E45" s="102" t="s">
        <v>22</v>
      </c>
      <c r="F45" s="399" t="s">
        <v>584</v>
      </c>
      <c r="G45" s="102" t="s">
        <v>25</v>
      </c>
      <c r="H45" s="91">
        <v>240</v>
      </c>
      <c r="I45" s="113">
        <v>44130</v>
      </c>
      <c r="J45" s="93" t="s">
        <v>677</v>
      </c>
      <c r="K45" s="93" t="s">
        <v>560</v>
      </c>
    </row>
    <row r="46" spans="1:11">
      <c r="A46" s="91">
        <v>14</v>
      </c>
      <c r="B46" s="100" t="s">
        <v>587</v>
      </c>
      <c r="C46" s="101" t="s">
        <v>42</v>
      </c>
      <c r="D46" s="102" t="s">
        <v>518</v>
      </c>
      <c r="E46" s="102" t="s">
        <v>22</v>
      </c>
      <c r="F46" s="399" t="s">
        <v>588</v>
      </c>
      <c r="G46" s="102" t="s">
        <v>25</v>
      </c>
      <c r="H46" s="91">
        <v>240</v>
      </c>
      <c r="I46" s="113">
        <v>44130</v>
      </c>
      <c r="J46" s="93" t="s">
        <v>677</v>
      </c>
      <c r="K46" s="93" t="s">
        <v>560</v>
      </c>
    </row>
    <row r="47" spans="1:11">
      <c r="A47" s="91">
        <v>15</v>
      </c>
      <c r="B47" s="100" t="s">
        <v>589</v>
      </c>
      <c r="C47" s="101" t="s">
        <v>42</v>
      </c>
      <c r="D47" s="101" t="s">
        <v>43</v>
      </c>
      <c r="E47" s="102" t="s">
        <v>22</v>
      </c>
      <c r="F47" s="400" t="s">
        <v>590</v>
      </c>
      <c r="G47" s="49" t="s">
        <v>25</v>
      </c>
      <c r="H47" s="91">
        <v>240</v>
      </c>
      <c r="I47" s="114">
        <v>44130</v>
      </c>
      <c r="J47" s="93" t="s">
        <v>677</v>
      </c>
      <c r="K47" s="93" t="s">
        <v>560</v>
      </c>
    </row>
    <row r="48" spans="1:11">
      <c r="A48" s="91" t="s">
        <v>316</v>
      </c>
      <c r="B48" s="103">
        <f>H48</f>
        <v>2220</v>
      </c>
      <c r="C48" s="104"/>
      <c r="D48" s="104"/>
      <c r="E48" s="104"/>
      <c r="F48" s="105"/>
      <c r="G48" s="105"/>
      <c r="H48" s="106">
        <f>SUM(H33:H47)</f>
        <v>2220</v>
      </c>
      <c r="I48" s="106"/>
      <c r="J48" s="115"/>
      <c r="K48" s="93"/>
    </row>
    <row r="50" spans="1:12">
      <c r="A50" s="37" t="s">
        <v>681</v>
      </c>
      <c r="B50" s="37"/>
      <c r="C50" s="37"/>
      <c r="D50" s="37"/>
      <c r="E50" s="37"/>
      <c r="F50" s="37"/>
      <c r="G50" s="37"/>
      <c r="H50" s="37"/>
      <c r="I50" s="37"/>
      <c r="J50" s="37"/>
      <c r="K50" s="116"/>
      <c r="L50" s="116"/>
    </row>
    <row r="51" ht="68.1" customHeight="1" spans="1:11">
      <c r="A51" s="77" t="s">
        <v>1</v>
      </c>
      <c r="B51" s="98" t="s">
        <v>2</v>
      </c>
      <c r="C51" s="77" t="s">
        <v>3</v>
      </c>
      <c r="D51" s="87" t="s">
        <v>302</v>
      </c>
      <c r="E51" s="77" t="s">
        <v>5</v>
      </c>
      <c r="F51" s="79" t="s">
        <v>303</v>
      </c>
      <c r="G51" s="79" t="s">
        <v>655</v>
      </c>
      <c r="H51" s="87" t="s">
        <v>305</v>
      </c>
      <c r="I51" s="77" t="s">
        <v>306</v>
      </c>
      <c r="J51" s="77" t="s">
        <v>17</v>
      </c>
      <c r="K51" s="77" t="s">
        <v>307</v>
      </c>
    </row>
    <row r="52" spans="1:11">
      <c r="A52" s="91">
        <v>1</v>
      </c>
      <c r="B52" s="107" t="s">
        <v>605</v>
      </c>
      <c r="C52" s="108" t="s">
        <v>30</v>
      </c>
      <c r="D52" s="108" t="s">
        <v>31</v>
      </c>
      <c r="E52" s="108" t="s">
        <v>22</v>
      </c>
      <c r="F52" s="109" t="s">
        <v>606</v>
      </c>
      <c r="G52" s="110" t="s">
        <v>682</v>
      </c>
      <c r="H52" s="5">
        <v>90</v>
      </c>
      <c r="I52" s="117">
        <v>44176</v>
      </c>
      <c r="J52" s="118"/>
      <c r="K52" s="119">
        <v>44160</v>
      </c>
    </row>
    <row r="53" spans="1:11">
      <c r="A53" s="91">
        <v>2</v>
      </c>
      <c r="B53" s="107" t="s">
        <v>615</v>
      </c>
      <c r="C53" s="108" t="s">
        <v>30</v>
      </c>
      <c r="D53" s="108" t="s">
        <v>31</v>
      </c>
      <c r="E53" s="108" t="s">
        <v>22</v>
      </c>
      <c r="F53" s="109" t="s">
        <v>616</v>
      </c>
      <c r="G53" s="110" t="s">
        <v>682</v>
      </c>
      <c r="H53" s="5">
        <v>90</v>
      </c>
      <c r="I53" s="117">
        <v>44186</v>
      </c>
      <c r="J53" s="118"/>
      <c r="K53" s="119">
        <v>44160</v>
      </c>
    </row>
    <row r="54" spans="1:11">
      <c r="A54" s="91">
        <v>3</v>
      </c>
      <c r="B54" s="107" t="s">
        <v>683</v>
      </c>
      <c r="C54" s="108" t="s">
        <v>30</v>
      </c>
      <c r="D54" s="108" t="s">
        <v>31</v>
      </c>
      <c r="E54" s="108" t="s">
        <v>22</v>
      </c>
      <c r="F54" s="109" t="s">
        <v>381</v>
      </c>
      <c r="G54" s="110" t="s">
        <v>367</v>
      </c>
      <c r="H54" s="5">
        <v>90</v>
      </c>
      <c r="I54" s="117">
        <v>44222</v>
      </c>
      <c r="J54" s="118"/>
      <c r="K54" s="119">
        <v>44160</v>
      </c>
    </row>
    <row r="55" spans="1:11">
      <c r="A55" s="91">
        <v>4</v>
      </c>
      <c r="B55" s="107" t="s">
        <v>684</v>
      </c>
      <c r="C55" s="108" t="s">
        <v>30</v>
      </c>
      <c r="D55" s="108" t="s">
        <v>31</v>
      </c>
      <c r="E55" s="108" t="s">
        <v>22</v>
      </c>
      <c r="F55" s="109" t="s">
        <v>388</v>
      </c>
      <c r="G55" s="110" t="s">
        <v>367</v>
      </c>
      <c r="H55" s="5">
        <v>90</v>
      </c>
      <c r="I55" s="117">
        <v>44251</v>
      </c>
      <c r="J55" s="118"/>
      <c r="K55" s="119">
        <v>44160</v>
      </c>
    </row>
    <row r="56" spans="1:11">
      <c r="A56" s="91">
        <v>5</v>
      </c>
      <c r="B56" s="107" t="s">
        <v>611</v>
      </c>
      <c r="C56" s="108" t="s">
        <v>350</v>
      </c>
      <c r="D56" s="108" t="s">
        <v>31</v>
      </c>
      <c r="E56" s="108" t="s">
        <v>22</v>
      </c>
      <c r="F56" s="109" t="s">
        <v>612</v>
      </c>
      <c r="G56" s="111" t="s">
        <v>685</v>
      </c>
      <c r="H56" s="47">
        <v>90</v>
      </c>
      <c r="I56" s="120">
        <v>44180</v>
      </c>
      <c r="J56" s="118"/>
      <c r="K56" s="119">
        <v>44160</v>
      </c>
    </row>
    <row r="57" spans="1:11">
      <c r="A57" s="91">
        <v>6</v>
      </c>
      <c r="B57" s="107" t="s">
        <v>592</v>
      </c>
      <c r="C57" s="108" t="s">
        <v>593</v>
      </c>
      <c r="D57" s="108" t="s">
        <v>594</v>
      </c>
      <c r="E57" s="108" t="s">
        <v>22</v>
      </c>
      <c r="F57" s="109" t="s">
        <v>595</v>
      </c>
      <c r="G57" s="112" t="s">
        <v>685</v>
      </c>
      <c r="H57" s="47">
        <v>240</v>
      </c>
      <c r="I57" s="121">
        <v>44179</v>
      </c>
      <c r="J57" s="122" t="s">
        <v>677</v>
      </c>
      <c r="K57" s="119">
        <v>44160</v>
      </c>
    </row>
    <row r="58" spans="1:11">
      <c r="A58" s="91" t="s">
        <v>316</v>
      </c>
      <c r="B58" s="103">
        <f>H58</f>
        <v>690</v>
      </c>
      <c r="C58" s="104"/>
      <c r="D58" s="104"/>
      <c r="E58" s="104"/>
      <c r="F58" s="105"/>
      <c r="G58" s="96"/>
      <c r="H58" s="106">
        <f>SUM(H52:H57)</f>
        <v>690</v>
      </c>
      <c r="I58" s="9"/>
      <c r="J58" s="115"/>
      <c r="K58" s="93"/>
    </row>
  </sheetData>
  <mergeCells count="5">
    <mergeCell ref="A1:I1"/>
    <mergeCell ref="A31:J31"/>
    <mergeCell ref="B48:F48"/>
    <mergeCell ref="A50:J50"/>
    <mergeCell ref="B58:F58"/>
  </mergeCells>
  <pageMargins left="0.314583333333333" right="0.118055555555556" top="0.75" bottom="0.75" header="0.31458333333333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6"/>
  <sheetViews>
    <sheetView workbookViewId="0">
      <pane ySplit="1" topLeftCell="A2" activePane="bottomLeft" state="frozen"/>
      <selection/>
      <selection pane="bottomLeft" activeCell="B23" sqref="B23"/>
    </sheetView>
  </sheetViews>
  <sheetFormatPr defaultColWidth="9" defaultRowHeight="20.1" customHeight="1"/>
  <cols>
    <col min="1" max="1" width="4.25" customWidth="1"/>
    <col min="2" max="2" width="31.25" customWidth="1"/>
    <col min="3" max="3" width="10" customWidth="1"/>
    <col min="4" max="4" width="22" style="1" customWidth="1"/>
    <col min="5" max="5" width="13.625" customWidth="1"/>
    <col min="6" max="6" width="19.625" customWidth="1"/>
    <col min="7" max="7" width="13.375" hidden="1" customWidth="1"/>
    <col min="8" max="8" width="15.125" hidden="1" customWidth="1"/>
    <col min="9" max="9" width="16.125" hidden="1" customWidth="1"/>
    <col min="10" max="10" width="9.5" customWidth="1"/>
    <col min="11" max="11" width="8.625" hidden="1" customWidth="1"/>
    <col min="12" max="12" width="12.625" customWidth="1"/>
    <col min="13" max="13" width="13.5" customWidth="1"/>
  </cols>
  <sheetData>
    <row r="1" ht="18.95" customHeight="1" spans="1:13">
      <c r="A1" s="2" t="s">
        <v>1</v>
      </c>
      <c r="B1" s="3" t="s">
        <v>2</v>
      </c>
      <c r="C1" s="2" t="s">
        <v>5</v>
      </c>
      <c r="D1" s="4" t="s">
        <v>303</v>
      </c>
      <c r="E1" s="2" t="s">
        <v>686</v>
      </c>
      <c r="F1" s="2" t="s">
        <v>687</v>
      </c>
      <c r="G1" s="2" t="s">
        <v>7</v>
      </c>
      <c r="H1" s="2" t="s">
        <v>688</v>
      </c>
      <c r="I1" s="2" t="s">
        <v>689</v>
      </c>
      <c r="J1" s="2" t="s">
        <v>690</v>
      </c>
      <c r="K1" s="2" t="s">
        <v>691</v>
      </c>
      <c r="L1" s="58" t="s">
        <v>689</v>
      </c>
      <c r="M1" s="59" t="s">
        <v>16</v>
      </c>
    </row>
    <row r="2" ht="18.95" customHeight="1" spans="1:13">
      <c r="A2" s="5">
        <v>1</v>
      </c>
      <c r="B2" s="6" t="s">
        <v>692</v>
      </c>
      <c r="C2" s="6" t="s">
        <v>693</v>
      </c>
      <c r="D2" s="401" t="s">
        <v>694</v>
      </c>
      <c r="E2" s="8">
        <v>42705</v>
      </c>
      <c r="F2" s="6" t="s">
        <v>695</v>
      </c>
      <c r="G2" s="8">
        <v>42899</v>
      </c>
      <c r="H2" s="9">
        <v>120</v>
      </c>
      <c r="I2" s="43">
        <v>43116</v>
      </c>
      <c r="J2" s="60">
        <v>150</v>
      </c>
      <c r="K2" s="9" t="s">
        <v>696</v>
      </c>
      <c r="L2" s="61" t="s">
        <v>697</v>
      </c>
      <c r="M2" s="9">
        <v>2</v>
      </c>
    </row>
    <row r="3" ht="18.95" customHeight="1" spans="1:13">
      <c r="A3" s="5">
        <v>2</v>
      </c>
      <c r="B3" s="6" t="s">
        <v>698</v>
      </c>
      <c r="C3" s="6" t="s">
        <v>693</v>
      </c>
      <c r="D3" s="401" t="s">
        <v>699</v>
      </c>
      <c r="E3" s="8">
        <v>42705</v>
      </c>
      <c r="F3" s="6" t="s">
        <v>695</v>
      </c>
      <c r="G3" s="8">
        <v>42948</v>
      </c>
      <c r="H3" s="9">
        <v>120</v>
      </c>
      <c r="I3" s="43">
        <v>43116</v>
      </c>
      <c r="J3" s="60">
        <v>150</v>
      </c>
      <c r="K3" s="9" t="s">
        <v>696</v>
      </c>
      <c r="L3" s="61" t="s">
        <v>697</v>
      </c>
      <c r="M3" s="9">
        <v>2</v>
      </c>
    </row>
    <row r="4" ht="18.95" customHeight="1" spans="1:13">
      <c r="A4" s="5">
        <v>3</v>
      </c>
      <c r="B4" s="6" t="s">
        <v>700</v>
      </c>
      <c r="C4" s="6" t="s">
        <v>693</v>
      </c>
      <c r="D4" s="401" t="s">
        <v>701</v>
      </c>
      <c r="E4" s="8">
        <v>42705</v>
      </c>
      <c r="F4" s="6" t="s">
        <v>695</v>
      </c>
      <c r="G4" s="8">
        <v>42948</v>
      </c>
      <c r="H4" s="9">
        <v>120</v>
      </c>
      <c r="I4" s="43">
        <v>43116</v>
      </c>
      <c r="J4" s="60">
        <v>150</v>
      </c>
      <c r="K4" s="9" t="s">
        <v>696</v>
      </c>
      <c r="L4" s="61" t="s">
        <v>697</v>
      </c>
      <c r="M4" s="9">
        <v>2</v>
      </c>
    </row>
    <row r="5" ht="18.95" customHeight="1" spans="1:13">
      <c r="A5" s="5">
        <v>4</v>
      </c>
      <c r="B5" s="6" t="s">
        <v>702</v>
      </c>
      <c r="C5" s="6" t="s">
        <v>693</v>
      </c>
      <c r="D5" s="401" t="s">
        <v>703</v>
      </c>
      <c r="E5" s="8">
        <v>42705</v>
      </c>
      <c r="F5" s="6" t="s">
        <v>695</v>
      </c>
      <c r="G5" s="8">
        <v>42899</v>
      </c>
      <c r="H5" s="9">
        <v>120</v>
      </c>
      <c r="I5" s="43">
        <v>43116</v>
      </c>
      <c r="J5" s="60">
        <v>150</v>
      </c>
      <c r="K5" s="9" t="s">
        <v>696</v>
      </c>
      <c r="L5" s="61" t="s">
        <v>697</v>
      </c>
      <c r="M5" s="9">
        <v>2</v>
      </c>
    </row>
    <row r="6" ht="18.95" customHeight="1" spans="1:13">
      <c r="A6" s="5">
        <v>5</v>
      </c>
      <c r="B6" s="6" t="s">
        <v>704</v>
      </c>
      <c r="C6" s="6" t="s">
        <v>693</v>
      </c>
      <c r="D6" s="401" t="s">
        <v>705</v>
      </c>
      <c r="E6" s="8">
        <v>42705</v>
      </c>
      <c r="F6" s="6" t="s">
        <v>695</v>
      </c>
      <c r="G6" s="8">
        <v>42899</v>
      </c>
      <c r="H6" s="9">
        <v>120</v>
      </c>
      <c r="I6" s="43">
        <v>43116</v>
      </c>
      <c r="J6" s="60">
        <v>150</v>
      </c>
      <c r="K6" s="9" t="s">
        <v>696</v>
      </c>
      <c r="L6" s="61" t="s">
        <v>697</v>
      </c>
      <c r="M6" s="9">
        <v>2</v>
      </c>
    </row>
    <row r="7" ht="18.95" customHeight="1" spans="1:13">
      <c r="A7" s="5">
        <v>6</v>
      </c>
      <c r="B7" s="6" t="s">
        <v>706</v>
      </c>
      <c r="C7" s="6" t="s">
        <v>693</v>
      </c>
      <c r="D7" s="401" t="s">
        <v>707</v>
      </c>
      <c r="E7" s="8">
        <v>42705</v>
      </c>
      <c r="F7" s="6" t="s">
        <v>695</v>
      </c>
      <c r="G7" s="8">
        <v>42899</v>
      </c>
      <c r="H7" s="9">
        <v>120</v>
      </c>
      <c r="I7" s="43">
        <v>43116</v>
      </c>
      <c r="J7" s="60">
        <v>150</v>
      </c>
      <c r="K7" s="9" t="s">
        <v>696</v>
      </c>
      <c r="L7" s="61" t="s">
        <v>697</v>
      </c>
      <c r="M7" s="9">
        <v>2</v>
      </c>
    </row>
    <row r="8" ht="18.95" customHeight="1" spans="1:13">
      <c r="A8" s="5">
        <v>7</v>
      </c>
      <c r="B8" s="6" t="s">
        <v>708</v>
      </c>
      <c r="C8" s="6" t="s">
        <v>693</v>
      </c>
      <c r="D8" s="401" t="s">
        <v>709</v>
      </c>
      <c r="E8" s="8">
        <v>42705</v>
      </c>
      <c r="F8" s="6" t="s">
        <v>695</v>
      </c>
      <c r="G8" s="8">
        <v>42899</v>
      </c>
      <c r="H8" s="9">
        <v>120</v>
      </c>
      <c r="I8" s="43">
        <v>43116</v>
      </c>
      <c r="J8" s="60">
        <v>150</v>
      </c>
      <c r="K8" s="9" t="s">
        <v>696</v>
      </c>
      <c r="L8" s="61" t="s">
        <v>697</v>
      </c>
      <c r="M8" s="9">
        <v>2</v>
      </c>
    </row>
    <row r="9" ht="18.95" customHeight="1" spans="1:13">
      <c r="A9" s="5">
        <v>8</v>
      </c>
      <c r="B9" s="6" t="s">
        <v>710</v>
      </c>
      <c r="C9" s="6" t="s">
        <v>693</v>
      </c>
      <c r="D9" s="401" t="s">
        <v>711</v>
      </c>
      <c r="E9" s="8">
        <v>42705</v>
      </c>
      <c r="F9" s="6" t="s">
        <v>695</v>
      </c>
      <c r="G9" s="8">
        <v>42899</v>
      </c>
      <c r="H9" s="9">
        <v>120</v>
      </c>
      <c r="I9" s="43">
        <v>43116</v>
      </c>
      <c r="J9" s="60">
        <v>150</v>
      </c>
      <c r="K9" s="9" t="s">
        <v>696</v>
      </c>
      <c r="L9" s="61" t="s">
        <v>697</v>
      </c>
      <c r="M9" s="9">
        <v>2</v>
      </c>
    </row>
    <row r="10" ht="18.95" customHeight="1" spans="1:13">
      <c r="A10" s="5">
        <v>9</v>
      </c>
      <c r="B10" s="6" t="s">
        <v>712</v>
      </c>
      <c r="C10" s="6" t="s">
        <v>693</v>
      </c>
      <c r="D10" s="401" t="s">
        <v>713</v>
      </c>
      <c r="E10" s="8">
        <v>42705</v>
      </c>
      <c r="F10" s="6" t="s">
        <v>695</v>
      </c>
      <c r="G10" s="8">
        <v>42899</v>
      </c>
      <c r="H10" s="9">
        <v>120</v>
      </c>
      <c r="I10" s="43">
        <v>43116</v>
      </c>
      <c r="J10" s="60">
        <v>150</v>
      </c>
      <c r="K10" s="9" t="s">
        <v>696</v>
      </c>
      <c r="L10" s="61" t="s">
        <v>697</v>
      </c>
      <c r="M10" s="9">
        <v>2</v>
      </c>
    </row>
    <row r="11" ht="18.95" customHeight="1" spans="1:13">
      <c r="A11" s="5">
        <v>10</v>
      </c>
      <c r="B11" s="6" t="s">
        <v>714</v>
      </c>
      <c r="C11" s="6" t="s">
        <v>693</v>
      </c>
      <c r="D11" s="401" t="s">
        <v>715</v>
      </c>
      <c r="E11" s="8">
        <v>42705</v>
      </c>
      <c r="F11" s="6" t="s">
        <v>695</v>
      </c>
      <c r="G11" s="8">
        <v>42899</v>
      </c>
      <c r="H11" s="9">
        <v>120</v>
      </c>
      <c r="I11" s="43">
        <v>43116</v>
      </c>
      <c r="J11" s="60">
        <v>150</v>
      </c>
      <c r="K11" s="9" t="s">
        <v>696</v>
      </c>
      <c r="L11" s="61" t="s">
        <v>697</v>
      </c>
      <c r="M11" s="9">
        <v>2</v>
      </c>
    </row>
    <row r="12" ht="18.95" customHeight="1" spans="1:13">
      <c r="A12" s="5">
        <v>11</v>
      </c>
      <c r="B12" s="10" t="s">
        <v>716</v>
      </c>
      <c r="C12" s="11" t="s">
        <v>693</v>
      </c>
      <c r="D12" s="402" t="s">
        <v>717</v>
      </c>
      <c r="E12" s="8">
        <v>42705</v>
      </c>
      <c r="F12" s="6" t="s">
        <v>695</v>
      </c>
      <c r="G12" s="8">
        <v>43000</v>
      </c>
      <c r="H12" s="9">
        <v>120</v>
      </c>
      <c r="I12" s="43">
        <v>43116</v>
      </c>
      <c r="J12" s="60">
        <v>150</v>
      </c>
      <c r="K12" s="9" t="s">
        <v>696</v>
      </c>
      <c r="L12" s="61" t="s">
        <v>697</v>
      </c>
      <c r="M12" s="9">
        <v>2</v>
      </c>
    </row>
    <row r="13" ht="18.95" customHeight="1" spans="1:13">
      <c r="A13" s="5">
        <v>12</v>
      </c>
      <c r="B13" s="10" t="s">
        <v>718</v>
      </c>
      <c r="C13" s="11" t="s">
        <v>693</v>
      </c>
      <c r="D13" s="402" t="s">
        <v>719</v>
      </c>
      <c r="E13" s="8">
        <v>42705</v>
      </c>
      <c r="F13" s="6" t="s">
        <v>695</v>
      </c>
      <c r="G13" s="8">
        <v>42948</v>
      </c>
      <c r="H13" s="9">
        <v>120</v>
      </c>
      <c r="I13" s="43">
        <v>43116</v>
      </c>
      <c r="J13" s="60">
        <v>150</v>
      </c>
      <c r="K13" s="9" t="s">
        <v>696</v>
      </c>
      <c r="L13" s="61" t="s">
        <v>697</v>
      </c>
      <c r="M13" s="9">
        <v>2</v>
      </c>
    </row>
    <row r="14" ht="18.95" customHeight="1" spans="1:13">
      <c r="A14" s="5">
        <v>13</v>
      </c>
      <c r="B14" s="10" t="s">
        <v>720</v>
      </c>
      <c r="C14" s="11" t="s">
        <v>721</v>
      </c>
      <c r="D14" s="402" t="s">
        <v>722</v>
      </c>
      <c r="E14" s="8">
        <v>42720</v>
      </c>
      <c r="F14" s="6" t="s">
        <v>695</v>
      </c>
      <c r="G14" s="8">
        <v>42948</v>
      </c>
      <c r="H14" s="9" t="s">
        <v>723</v>
      </c>
      <c r="I14" s="43">
        <v>43186</v>
      </c>
      <c r="J14" s="60">
        <v>150</v>
      </c>
      <c r="K14" s="9" t="s">
        <v>696</v>
      </c>
      <c r="L14" s="61" t="s">
        <v>697</v>
      </c>
      <c r="M14" s="9">
        <v>2</v>
      </c>
    </row>
    <row r="15" ht="18.95" customHeight="1" spans="1:13">
      <c r="A15" s="5">
        <v>14</v>
      </c>
      <c r="B15" s="10" t="s">
        <v>532</v>
      </c>
      <c r="C15" s="11" t="s">
        <v>693</v>
      </c>
      <c r="D15" s="402" t="s">
        <v>533</v>
      </c>
      <c r="E15" s="8">
        <v>42705</v>
      </c>
      <c r="F15" s="6" t="s">
        <v>695</v>
      </c>
      <c r="G15" s="8">
        <v>43046</v>
      </c>
      <c r="H15" s="5" t="s">
        <v>724</v>
      </c>
      <c r="I15" s="9"/>
      <c r="J15" s="60">
        <v>150</v>
      </c>
      <c r="K15" s="9" t="s">
        <v>696</v>
      </c>
      <c r="L15" s="61" t="s">
        <v>697</v>
      </c>
      <c r="M15" s="9">
        <v>2</v>
      </c>
    </row>
    <row r="16" ht="18.95" customHeight="1" spans="1:13">
      <c r="A16" s="5">
        <v>15</v>
      </c>
      <c r="B16" s="10" t="s">
        <v>530</v>
      </c>
      <c r="C16" s="11" t="s">
        <v>693</v>
      </c>
      <c r="D16" s="402" t="s">
        <v>531</v>
      </c>
      <c r="E16" s="8">
        <v>42705</v>
      </c>
      <c r="F16" s="6" t="s">
        <v>695</v>
      </c>
      <c r="G16" s="8">
        <v>43046</v>
      </c>
      <c r="H16" s="5" t="s">
        <v>724</v>
      </c>
      <c r="I16" s="9"/>
      <c r="J16" s="60">
        <v>150</v>
      </c>
      <c r="K16" s="9" t="s">
        <v>696</v>
      </c>
      <c r="L16" s="61" t="s">
        <v>697</v>
      </c>
      <c r="M16" s="9">
        <v>2</v>
      </c>
    </row>
    <row r="17" ht="18.95" customHeight="1" spans="1:13">
      <c r="A17" s="5">
        <v>16</v>
      </c>
      <c r="B17" s="10" t="s">
        <v>528</v>
      </c>
      <c r="C17" s="11" t="s">
        <v>693</v>
      </c>
      <c r="D17" s="402" t="s">
        <v>529</v>
      </c>
      <c r="E17" s="8">
        <v>42705</v>
      </c>
      <c r="F17" s="6" t="s">
        <v>695</v>
      </c>
      <c r="G17" s="8">
        <v>43046</v>
      </c>
      <c r="H17" s="5" t="s">
        <v>724</v>
      </c>
      <c r="I17" s="9"/>
      <c r="J17" s="60">
        <v>150</v>
      </c>
      <c r="K17" s="9" t="s">
        <v>696</v>
      </c>
      <c r="L17" s="61" t="s">
        <v>697</v>
      </c>
      <c r="M17" s="9">
        <v>2</v>
      </c>
    </row>
    <row r="18" ht="18.95" customHeight="1" spans="1:13">
      <c r="A18" s="5">
        <v>17</v>
      </c>
      <c r="B18" s="10" t="s">
        <v>526</v>
      </c>
      <c r="C18" s="11" t="s">
        <v>693</v>
      </c>
      <c r="D18" s="402" t="s">
        <v>527</v>
      </c>
      <c r="E18" s="8">
        <v>42705</v>
      </c>
      <c r="F18" s="6" t="s">
        <v>695</v>
      </c>
      <c r="G18" s="8">
        <v>43046</v>
      </c>
      <c r="H18" s="5" t="s">
        <v>724</v>
      </c>
      <c r="I18" s="9"/>
      <c r="J18" s="60">
        <v>150</v>
      </c>
      <c r="K18" s="9" t="s">
        <v>696</v>
      </c>
      <c r="L18" s="61" t="s">
        <v>697</v>
      </c>
      <c r="M18" s="9">
        <v>2</v>
      </c>
    </row>
    <row r="19" ht="18.95" customHeight="1" spans="1:13">
      <c r="A19" s="5">
        <v>18</v>
      </c>
      <c r="B19" s="6" t="s">
        <v>524</v>
      </c>
      <c r="C19" s="11" t="s">
        <v>693</v>
      </c>
      <c r="D19" s="402" t="s">
        <v>525</v>
      </c>
      <c r="E19" s="8">
        <v>42705</v>
      </c>
      <c r="F19" s="6" t="s">
        <v>695</v>
      </c>
      <c r="G19" s="13">
        <v>43084</v>
      </c>
      <c r="H19" s="5" t="s">
        <v>724</v>
      </c>
      <c r="I19" s="9"/>
      <c r="J19" s="60">
        <v>150</v>
      </c>
      <c r="K19" s="9" t="s">
        <v>696</v>
      </c>
      <c r="L19" s="61" t="s">
        <v>697</v>
      </c>
      <c r="M19" s="9">
        <v>2</v>
      </c>
    </row>
    <row r="20" ht="18.95" customHeight="1" spans="1:13">
      <c r="A20" s="5">
        <v>19</v>
      </c>
      <c r="B20" s="6" t="s">
        <v>522</v>
      </c>
      <c r="C20" s="11" t="s">
        <v>693</v>
      </c>
      <c r="D20" s="402" t="s">
        <v>523</v>
      </c>
      <c r="E20" s="8">
        <v>42705</v>
      </c>
      <c r="F20" s="6" t="s">
        <v>695</v>
      </c>
      <c r="G20" s="14">
        <v>43112</v>
      </c>
      <c r="H20" s="5" t="s">
        <v>724</v>
      </c>
      <c r="I20" s="9"/>
      <c r="J20" s="60">
        <v>150</v>
      </c>
      <c r="K20" s="9" t="s">
        <v>696</v>
      </c>
      <c r="L20" s="61" t="s">
        <v>697</v>
      </c>
      <c r="M20" s="9">
        <v>2</v>
      </c>
    </row>
    <row r="21" ht="18.95" customHeight="1" spans="1:13">
      <c r="A21" s="5">
        <v>20</v>
      </c>
      <c r="B21" s="6" t="s">
        <v>520</v>
      </c>
      <c r="C21" s="11" t="s">
        <v>693</v>
      </c>
      <c r="D21" s="402" t="s">
        <v>521</v>
      </c>
      <c r="E21" s="8">
        <v>42705</v>
      </c>
      <c r="F21" s="6" t="s">
        <v>695</v>
      </c>
      <c r="G21" s="14">
        <v>43161</v>
      </c>
      <c r="H21" s="5" t="s">
        <v>724</v>
      </c>
      <c r="I21" s="9"/>
      <c r="J21" s="60">
        <v>150</v>
      </c>
      <c r="K21" s="9" t="s">
        <v>696</v>
      </c>
      <c r="L21" s="61" t="s">
        <v>697</v>
      </c>
      <c r="M21" s="9">
        <v>2</v>
      </c>
    </row>
    <row r="22" ht="18.95" customHeight="1" spans="1:13">
      <c r="A22" s="5">
        <v>21</v>
      </c>
      <c r="B22" s="6" t="s">
        <v>725</v>
      </c>
      <c r="C22" s="11" t="s">
        <v>693</v>
      </c>
      <c r="D22" s="402" t="s">
        <v>519</v>
      </c>
      <c r="E22" s="8">
        <v>42705</v>
      </c>
      <c r="F22" s="6" t="s">
        <v>695</v>
      </c>
      <c r="G22" s="14">
        <v>43112</v>
      </c>
      <c r="H22" s="5" t="s">
        <v>724</v>
      </c>
      <c r="I22" s="9"/>
      <c r="J22" s="60">
        <v>150</v>
      </c>
      <c r="K22" s="9" t="s">
        <v>696</v>
      </c>
      <c r="L22" s="61" t="s">
        <v>697</v>
      </c>
      <c r="M22" s="9">
        <v>2</v>
      </c>
    </row>
    <row r="23" ht="18.95" customHeight="1" spans="1:13">
      <c r="A23" s="5">
        <v>22</v>
      </c>
      <c r="B23" s="6" t="s">
        <v>515</v>
      </c>
      <c r="C23" s="11" t="s">
        <v>693</v>
      </c>
      <c r="D23" s="402" t="s">
        <v>516</v>
      </c>
      <c r="E23" s="8">
        <v>43090</v>
      </c>
      <c r="F23" s="6" t="s">
        <v>695</v>
      </c>
      <c r="G23" s="403" t="s">
        <v>726</v>
      </c>
      <c r="H23" s="5" t="s">
        <v>724</v>
      </c>
      <c r="I23" s="9"/>
      <c r="J23" s="60">
        <v>150</v>
      </c>
      <c r="K23" s="9" t="s">
        <v>696</v>
      </c>
      <c r="L23" s="61" t="s">
        <v>697</v>
      </c>
      <c r="M23" s="9">
        <v>2</v>
      </c>
    </row>
    <row r="24" ht="18.95" customHeight="1" spans="1:13">
      <c r="A24" s="15" t="s">
        <v>316</v>
      </c>
      <c r="B24" s="16"/>
      <c r="C24" s="17"/>
      <c r="D24" s="18"/>
      <c r="E24" s="19"/>
      <c r="F24" s="16"/>
      <c r="G24" s="20"/>
      <c r="H24" s="21"/>
      <c r="I24" s="62"/>
      <c r="J24" s="63">
        <f>SUM(J2:J23)</f>
        <v>3300</v>
      </c>
      <c r="K24" s="62"/>
      <c r="L24" s="62" t="s">
        <v>727</v>
      </c>
      <c r="M24" s="9"/>
    </row>
    <row r="25" customHeight="1" spans="1:13">
      <c r="A25" s="22"/>
      <c r="B25" s="23"/>
      <c r="C25" s="24"/>
      <c r="D25" s="25"/>
      <c r="E25" s="26"/>
      <c r="F25" s="23"/>
      <c r="G25" s="27"/>
      <c r="H25" s="28"/>
      <c r="J25" s="64"/>
      <c r="M25" s="9"/>
    </row>
    <row r="26" customHeight="1" spans="1:13">
      <c r="A26" s="29" t="s">
        <v>1</v>
      </c>
      <c r="B26" s="30" t="s">
        <v>2</v>
      </c>
      <c r="C26" s="31" t="s">
        <v>5</v>
      </c>
      <c r="D26" s="4" t="s">
        <v>303</v>
      </c>
      <c r="E26" s="31" t="s">
        <v>686</v>
      </c>
      <c r="F26" s="31" t="s">
        <v>687</v>
      </c>
      <c r="G26" s="32" t="s">
        <v>7</v>
      </c>
      <c r="H26" s="29" t="s">
        <v>688</v>
      </c>
      <c r="I26" s="29" t="s">
        <v>689</v>
      </c>
      <c r="J26" s="2" t="s">
        <v>728</v>
      </c>
      <c r="K26" s="2" t="s">
        <v>729</v>
      </c>
      <c r="L26" s="58" t="s">
        <v>689</v>
      </c>
      <c r="M26" s="59" t="s">
        <v>16</v>
      </c>
    </row>
    <row r="27" customHeight="1" spans="1:13">
      <c r="A27" s="5">
        <v>1</v>
      </c>
      <c r="B27" s="33" t="s">
        <v>730</v>
      </c>
      <c r="C27" s="33" t="s">
        <v>693</v>
      </c>
      <c r="D27" s="404" t="s">
        <v>731</v>
      </c>
      <c r="E27" s="33" t="s">
        <v>732</v>
      </c>
      <c r="F27" s="33" t="s">
        <v>695</v>
      </c>
      <c r="G27" s="35" t="s">
        <v>733</v>
      </c>
      <c r="H27" s="5" t="s">
        <v>724</v>
      </c>
      <c r="I27" s="43">
        <v>43186</v>
      </c>
      <c r="J27" s="60">
        <v>90</v>
      </c>
      <c r="K27" s="9">
        <v>90</v>
      </c>
      <c r="L27" s="61" t="s">
        <v>734</v>
      </c>
      <c r="M27" s="9">
        <v>2</v>
      </c>
    </row>
    <row r="28" customHeight="1" spans="1:13">
      <c r="A28" s="5">
        <v>2</v>
      </c>
      <c r="B28" s="6" t="s">
        <v>735</v>
      </c>
      <c r="C28" s="11" t="s">
        <v>693</v>
      </c>
      <c r="D28" s="404" t="s">
        <v>736</v>
      </c>
      <c r="E28" s="36">
        <v>42915</v>
      </c>
      <c r="F28" s="33" t="s">
        <v>695</v>
      </c>
      <c r="G28" s="405" t="s">
        <v>737</v>
      </c>
      <c r="H28" s="5" t="s">
        <v>724</v>
      </c>
      <c r="I28" s="43">
        <v>43214</v>
      </c>
      <c r="J28" s="60">
        <v>90</v>
      </c>
      <c r="K28" s="9">
        <v>90</v>
      </c>
      <c r="L28" s="61" t="s">
        <v>738</v>
      </c>
      <c r="M28" s="9">
        <v>2</v>
      </c>
    </row>
    <row r="29" customHeight="1" spans="1:13">
      <c r="A29" t="s">
        <v>316</v>
      </c>
      <c r="J29" s="64">
        <f>SUM(J27:J28)</f>
        <v>180</v>
      </c>
      <c r="L29" t="s">
        <v>727</v>
      </c>
      <c r="M29" s="9"/>
    </row>
    <row r="30" customHeight="1" spans="1:13">
      <c r="A30" s="37" t="s">
        <v>739</v>
      </c>
      <c r="B30" s="37"/>
      <c r="C30" s="37"/>
      <c r="D30" s="38"/>
      <c r="E30" s="37"/>
      <c r="F30" s="37"/>
      <c r="G30" s="37"/>
      <c r="H30" s="37"/>
      <c r="I30" s="37"/>
      <c r="J30" s="37"/>
      <c r="K30" s="37"/>
      <c r="L30" s="37"/>
      <c r="M30" s="9"/>
    </row>
    <row r="31" customHeight="1" spans="1:13">
      <c r="A31" s="29" t="s">
        <v>1</v>
      </c>
      <c r="B31" s="39" t="s">
        <v>2</v>
      </c>
      <c r="C31" s="29" t="s">
        <v>5</v>
      </c>
      <c r="D31" s="4" t="s">
        <v>303</v>
      </c>
      <c r="E31" s="29" t="s">
        <v>686</v>
      </c>
      <c r="F31" s="29" t="s">
        <v>687</v>
      </c>
      <c r="G31" s="29" t="s">
        <v>7</v>
      </c>
      <c r="H31" s="29" t="s">
        <v>740</v>
      </c>
      <c r="I31" s="29" t="s">
        <v>689</v>
      </c>
      <c r="J31" s="2" t="s">
        <v>741</v>
      </c>
      <c r="K31" s="2" t="s">
        <v>742</v>
      </c>
      <c r="L31" s="58" t="s">
        <v>689</v>
      </c>
      <c r="M31" s="59" t="s">
        <v>16</v>
      </c>
    </row>
    <row r="32" customHeight="1" spans="1:13">
      <c r="A32" s="5">
        <v>1</v>
      </c>
      <c r="B32" s="6" t="s">
        <v>552</v>
      </c>
      <c r="C32" s="11" t="s">
        <v>693</v>
      </c>
      <c r="D32" s="404" t="s">
        <v>554</v>
      </c>
      <c r="E32" s="36">
        <v>42919</v>
      </c>
      <c r="F32" s="6" t="s">
        <v>695</v>
      </c>
      <c r="G32" s="33" t="s">
        <v>743</v>
      </c>
      <c r="H32" s="5" t="s">
        <v>724</v>
      </c>
      <c r="I32" s="65" t="s">
        <v>744</v>
      </c>
      <c r="J32" s="60">
        <v>90</v>
      </c>
      <c r="K32" s="9">
        <v>90</v>
      </c>
      <c r="L32" s="61" t="s">
        <v>745</v>
      </c>
      <c r="M32" s="66">
        <v>1</v>
      </c>
    </row>
    <row r="33" customHeight="1" spans="1:13">
      <c r="A33" s="40">
        <v>2</v>
      </c>
      <c r="B33" s="6" t="s">
        <v>746</v>
      </c>
      <c r="C33" s="11" t="s">
        <v>693</v>
      </c>
      <c r="D33" s="402" t="s">
        <v>747</v>
      </c>
      <c r="E33" s="8">
        <v>42998</v>
      </c>
      <c r="F33" s="6" t="s">
        <v>695</v>
      </c>
      <c r="G33" s="14">
        <v>43112</v>
      </c>
      <c r="H33" s="5" t="s">
        <v>724</v>
      </c>
      <c r="I33" s="5" t="s">
        <v>748</v>
      </c>
      <c r="J33" s="60">
        <v>90</v>
      </c>
      <c r="K33" s="9">
        <v>90</v>
      </c>
      <c r="L33" s="61" t="s">
        <v>749</v>
      </c>
      <c r="M33" s="9">
        <v>2</v>
      </c>
    </row>
    <row r="34" customHeight="1" spans="1:13">
      <c r="A34" s="5">
        <v>3</v>
      </c>
      <c r="B34" s="10" t="s">
        <v>750</v>
      </c>
      <c r="C34" s="10" t="s">
        <v>693</v>
      </c>
      <c r="D34" s="406" t="s">
        <v>751</v>
      </c>
      <c r="E34" s="8">
        <v>42991</v>
      </c>
      <c r="F34" s="10" t="s">
        <v>695</v>
      </c>
      <c r="G34" s="42">
        <v>42838</v>
      </c>
      <c r="H34" s="5" t="s">
        <v>724</v>
      </c>
      <c r="I34" s="5" t="s">
        <v>748</v>
      </c>
      <c r="J34" s="60">
        <v>90</v>
      </c>
      <c r="K34" s="9">
        <v>90</v>
      </c>
      <c r="L34" s="61" t="s">
        <v>752</v>
      </c>
      <c r="M34" s="9">
        <v>2</v>
      </c>
    </row>
    <row r="35" customHeight="1" spans="1:13">
      <c r="A35" s="40">
        <v>4</v>
      </c>
      <c r="B35" s="10" t="s">
        <v>753</v>
      </c>
      <c r="C35" s="10" t="s">
        <v>693</v>
      </c>
      <c r="D35" s="406" t="s">
        <v>754</v>
      </c>
      <c r="E35" s="8">
        <v>42992</v>
      </c>
      <c r="F35" s="10" t="s">
        <v>695</v>
      </c>
      <c r="G35" s="42">
        <v>42838</v>
      </c>
      <c r="H35" s="5" t="s">
        <v>724</v>
      </c>
      <c r="I35" s="5" t="s">
        <v>748</v>
      </c>
      <c r="J35" s="60">
        <v>90</v>
      </c>
      <c r="K35" s="9">
        <v>90</v>
      </c>
      <c r="L35" s="61" t="s">
        <v>752</v>
      </c>
      <c r="M35" s="9">
        <v>2</v>
      </c>
    </row>
    <row r="36" customHeight="1" spans="1:13">
      <c r="A36" s="5">
        <v>5</v>
      </c>
      <c r="B36" s="11" t="s">
        <v>755</v>
      </c>
      <c r="C36" s="11" t="s">
        <v>693</v>
      </c>
      <c r="D36" s="402" t="s">
        <v>544</v>
      </c>
      <c r="E36" s="8">
        <v>42998</v>
      </c>
      <c r="F36" s="10" t="s">
        <v>695</v>
      </c>
      <c r="G36" s="407" t="s">
        <v>756</v>
      </c>
      <c r="H36" s="5" t="s">
        <v>724</v>
      </c>
      <c r="I36" s="9" t="s">
        <v>757</v>
      </c>
      <c r="J36" s="60">
        <v>90</v>
      </c>
      <c r="K36" s="9">
        <v>90</v>
      </c>
      <c r="L36" s="61" t="s">
        <v>749</v>
      </c>
      <c r="M36" s="9">
        <v>2</v>
      </c>
    </row>
    <row r="37" customHeight="1" spans="1:13">
      <c r="A37" s="29" t="s">
        <v>1</v>
      </c>
      <c r="B37" s="39" t="s">
        <v>2</v>
      </c>
      <c r="C37" s="29" t="s">
        <v>5</v>
      </c>
      <c r="D37" s="4" t="s">
        <v>303</v>
      </c>
      <c r="E37" s="29" t="s">
        <v>686</v>
      </c>
      <c r="F37" s="29" t="s">
        <v>687</v>
      </c>
      <c r="G37" s="29" t="s">
        <v>7</v>
      </c>
      <c r="H37" s="29" t="s">
        <v>740</v>
      </c>
      <c r="I37" s="29" t="s">
        <v>689</v>
      </c>
      <c r="J37" s="2" t="s">
        <v>740</v>
      </c>
      <c r="K37" s="2" t="s">
        <v>742</v>
      </c>
      <c r="L37" s="58" t="s">
        <v>689</v>
      </c>
      <c r="M37" s="59" t="s">
        <v>16</v>
      </c>
    </row>
    <row r="38" customHeight="1" spans="1:13">
      <c r="A38" s="5">
        <v>6</v>
      </c>
      <c r="B38" s="11" t="s">
        <v>546</v>
      </c>
      <c r="C38" s="11" t="s">
        <v>693</v>
      </c>
      <c r="D38" s="402" t="s">
        <v>547</v>
      </c>
      <c r="E38" s="408" t="s">
        <v>758</v>
      </c>
      <c r="F38" s="10" t="s">
        <v>695</v>
      </c>
      <c r="G38" s="43"/>
      <c r="H38" s="5"/>
      <c r="I38" s="9"/>
      <c r="J38" s="60">
        <v>90</v>
      </c>
      <c r="K38" s="9"/>
      <c r="L38" s="61" t="s">
        <v>759</v>
      </c>
      <c r="M38" s="67" t="s">
        <v>760</v>
      </c>
    </row>
    <row r="39" customHeight="1" spans="1:13">
      <c r="A39" s="5">
        <v>7</v>
      </c>
      <c r="B39" s="11" t="s">
        <v>550</v>
      </c>
      <c r="C39" s="11" t="s">
        <v>693</v>
      </c>
      <c r="D39" s="402" t="s">
        <v>551</v>
      </c>
      <c r="E39" s="408" t="s">
        <v>758</v>
      </c>
      <c r="F39" s="10" t="s">
        <v>695</v>
      </c>
      <c r="G39" s="43"/>
      <c r="H39" s="5"/>
      <c r="I39" s="9"/>
      <c r="J39" s="60">
        <v>90</v>
      </c>
      <c r="K39" s="9"/>
      <c r="L39" s="61" t="s">
        <v>759</v>
      </c>
      <c r="M39" s="67" t="s">
        <v>760</v>
      </c>
    </row>
    <row r="40" customHeight="1" spans="1:13">
      <c r="A40" s="28" t="s">
        <v>316</v>
      </c>
      <c r="B40" s="11"/>
      <c r="C40" s="11"/>
      <c r="D40" s="12"/>
      <c r="E40" s="8"/>
      <c r="F40" s="10"/>
      <c r="G40" s="43"/>
      <c r="H40" s="5"/>
      <c r="I40" s="9"/>
      <c r="J40" s="60">
        <f>SUM(J32:J39)</f>
        <v>630</v>
      </c>
      <c r="K40" s="9"/>
      <c r="L40" s="61"/>
      <c r="M40" s="9"/>
    </row>
    <row r="41" customHeight="1" spans="1:13">
      <c r="A41" s="37" t="s">
        <v>761</v>
      </c>
      <c r="B41" s="37"/>
      <c r="C41" s="37"/>
      <c r="D41" s="38"/>
      <c r="E41" s="37"/>
      <c r="F41" s="37"/>
      <c r="G41" s="37"/>
      <c r="H41" s="37"/>
      <c r="I41" s="37"/>
      <c r="J41" s="37"/>
      <c r="K41" s="37"/>
      <c r="L41" s="37"/>
      <c r="M41" s="9"/>
    </row>
    <row r="42" customHeight="1" spans="1:13">
      <c r="A42" s="44" t="s">
        <v>1</v>
      </c>
      <c r="B42" s="45" t="s">
        <v>2</v>
      </c>
      <c r="C42" s="44" t="s">
        <v>5</v>
      </c>
      <c r="D42" s="46" t="s">
        <v>303</v>
      </c>
      <c r="E42" s="44" t="s">
        <v>686</v>
      </c>
      <c r="F42" s="44" t="s">
        <v>687</v>
      </c>
      <c r="G42" s="44" t="s">
        <v>7</v>
      </c>
      <c r="H42" s="44" t="s">
        <v>740</v>
      </c>
      <c r="I42" s="44" t="s">
        <v>762</v>
      </c>
      <c r="J42" s="44" t="s">
        <v>728</v>
      </c>
      <c r="K42" s="44" t="s">
        <v>763</v>
      </c>
      <c r="L42" s="68" t="s">
        <v>306</v>
      </c>
      <c r="M42" s="59" t="s">
        <v>16</v>
      </c>
    </row>
    <row r="43" customHeight="1" spans="1:13">
      <c r="A43" s="47">
        <v>1</v>
      </c>
      <c r="B43" s="48" t="s">
        <v>764</v>
      </c>
      <c r="C43" s="49" t="s">
        <v>693</v>
      </c>
      <c r="D43" s="401" t="s">
        <v>765</v>
      </c>
      <c r="E43" s="8">
        <v>42705</v>
      </c>
      <c r="F43" s="6" t="s">
        <v>695</v>
      </c>
      <c r="G43" s="8">
        <v>43046</v>
      </c>
      <c r="H43" s="5" t="s">
        <v>724</v>
      </c>
      <c r="I43" s="5" t="s">
        <v>766</v>
      </c>
      <c r="J43" s="69">
        <v>135</v>
      </c>
      <c r="K43" s="49"/>
      <c r="L43" s="70" t="s">
        <v>767</v>
      </c>
      <c r="M43" s="9">
        <v>2</v>
      </c>
    </row>
    <row r="44" customHeight="1" spans="1:13">
      <c r="A44" s="47">
        <v>2</v>
      </c>
      <c r="B44" s="50" t="s">
        <v>768</v>
      </c>
      <c r="C44" s="51" t="s">
        <v>693</v>
      </c>
      <c r="D44" s="409" t="s">
        <v>769</v>
      </c>
      <c r="E44" s="8">
        <v>42705</v>
      </c>
      <c r="F44" s="6" t="s">
        <v>695</v>
      </c>
      <c r="G44" s="8">
        <v>43046</v>
      </c>
      <c r="H44" s="5" t="s">
        <v>724</v>
      </c>
      <c r="I44" s="49"/>
      <c r="J44" s="69">
        <v>135</v>
      </c>
      <c r="K44" s="71"/>
      <c r="L44" s="70" t="s">
        <v>767</v>
      </c>
      <c r="M44" s="9">
        <v>2</v>
      </c>
    </row>
    <row r="45" customHeight="1" spans="1:13">
      <c r="A45" s="47">
        <v>3</v>
      </c>
      <c r="B45" s="50" t="s">
        <v>770</v>
      </c>
      <c r="C45" s="51" t="s">
        <v>693</v>
      </c>
      <c r="D45" s="409" t="s">
        <v>771</v>
      </c>
      <c r="E45" s="8">
        <v>42705</v>
      </c>
      <c r="F45" s="6" t="s">
        <v>695</v>
      </c>
      <c r="G45" s="8">
        <v>43046</v>
      </c>
      <c r="H45" s="5" t="s">
        <v>724</v>
      </c>
      <c r="I45" s="49"/>
      <c r="J45" s="69">
        <v>135</v>
      </c>
      <c r="K45" s="71"/>
      <c r="L45" s="70" t="s">
        <v>767</v>
      </c>
      <c r="M45" s="9">
        <v>2</v>
      </c>
    </row>
    <row r="46" customHeight="1" spans="1:13">
      <c r="A46" s="47">
        <v>4</v>
      </c>
      <c r="B46" s="50" t="s">
        <v>772</v>
      </c>
      <c r="C46" s="51" t="s">
        <v>693</v>
      </c>
      <c r="D46" s="409" t="s">
        <v>773</v>
      </c>
      <c r="E46" s="8">
        <v>42705</v>
      </c>
      <c r="F46" s="6" t="s">
        <v>695</v>
      </c>
      <c r="G46" s="8">
        <v>43070</v>
      </c>
      <c r="H46" s="5" t="s">
        <v>724</v>
      </c>
      <c r="I46" s="49"/>
      <c r="J46" s="69">
        <v>135</v>
      </c>
      <c r="K46" s="71"/>
      <c r="L46" s="70" t="s">
        <v>767</v>
      </c>
      <c r="M46" s="9">
        <v>2</v>
      </c>
    </row>
    <row r="47" customHeight="1" spans="1:13">
      <c r="A47" s="47">
        <v>5</v>
      </c>
      <c r="B47" s="50" t="s">
        <v>774</v>
      </c>
      <c r="C47" s="51" t="s">
        <v>693</v>
      </c>
      <c r="D47" s="409" t="s">
        <v>775</v>
      </c>
      <c r="E47" s="8">
        <v>42705</v>
      </c>
      <c r="F47" s="6" t="s">
        <v>695</v>
      </c>
      <c r="G47" s="8">
        <v>43046</v>
      </c>
      <c r="H47" s="5" t="s">
        <v>724</v>
      </c>
      <c r="I47" s="49"/>
      <c r="J47" s="69">
        <v>135</v>
      </c>
      <c r="K47" s="71"/>
      <c r="L47" s="70" t="s">
        <v>767</v>
      </c>
      <c r="M47" s="9">
        <v>2</v>
      </c>
    </row>
    <row r="48" customHeight="1" spans="1:13">
      <c r="A48" s="47">
        <v>6</v>
      </c>
      <c r="B48" s="6" t="s">
        <v>776</v>
      </c>
      <c r="C48" s="51" t="s">
        <v>693</v>
      </c>
      <c r="D48" s="409" t="s">
        <v>777</v>
      </c>
      <c r="E48" s="8">
        <v>42705</v>
      </c>
      <c r="F48" s="6" t="s">
        <v>695</v>
      </c>
      <c r="G48" s="53">
        <v>43112</v>
      </c>
      <c r="H48" s="5" t="s">
        <v>724</v>
      </c>
      <c r="I48" s="49"/>
      <c r="J48" s="69">
        <v>135</v>
      </c>
      <c r="K48" s="71"/>
      <c r="L48" s="70" t="s">
        <v>767</v>
      </c>
      <c r="M48" s="9">
        <v>2</v>
      </c>
    </row>
    <row r="49" customHeight="1" spans="1:13">
      <c r="A49" s="47">
        <v>7</v>
      </c>
      <c r="B49" s="51" t="s">
        <v>561</v>
      </c>
      <c r="C49" s="51" t="s">
        <v>693</v>
      </c>
      <c r="D49" s="409" t="s">
        <v>562</v>
      </c>
      <c r="E49" s="408" t="s">
        <v>778</v>
      </c>
      <c r="F49" s="50" t="s">
        <v>695</v>
      </c>
      <c r="G49" s="54"/>
      <c r="H49" s="5"/>
      <c r="I49" s="49"/>
      <c r="J49" s="72">
        <v>90</v>
      </c>
      <c r="K49" s="49"/>
      <c r="L49" s="410" t="s">
        <v>536</v>
      </c>
      <c r="M49" s="66">
        <v>1</v>
      </c>
    </row>
    <row r="50" customHeight="1" spans="1:13">
      <c r="A50" s="47">
        <v>8</v>
      </c>
      <c r="B50" s="51" t="s">
        <v>558</v>
      </c>
      <c r="C50" s="51" t="s">
        <v>693</v>
      </c>
      <c r="D50" s="52" t="s">
        <v>559</v>
      </c>
      <c r="E50" s="8">
        <v>43076</v>
      </c>
      <c r="F50" s="50" t="s">
        <v>695</v>
      </c>
      <c r="G50" s="54"/>
      <c r="H50" s="5"/>
      <c r="I50" s="49"/>
      <c r="J50" s="72">
        <v>90</v>
      </c>
      <c r="K50" s="49"/>
      <c r="L50" s="70" t="s">
        <v>779</v>
      </c>
      <c r="M50" s="66">
        <v>1</v>
      </c>
    </row>
    <row r="51" customHeight="1" spans="1:13">
      <c r="A51" s="47">
        <v>9</v>
      </c>
      <c r="B51" s="51" t="s">
        <v>534</v>
      </c>
      <c r="C51" s="51" t="s">
        <v>693</v>
      </c>
      <c r="D51" s="52" t="s">
        <v>535</v>
      </c>
      <c r="E51" s="8">
        <v>43143</v>
      </c>
      <c r="F51" s="50" t="s">
        <v>695</v>
      </c>
      <c r="G51" s="54"/>
      <c r="H51" s="5"/>
      <c r="I51" s="49"/>
      <c r="J51" s="72">
        <v>90</v>
      </c>
      <c r="K51" s="49"/>
      <c r="L51" s="70" t="s">
        <v>780</v>
      </c>
      <c r="M51" s="9">
        <v>2</v>
      </c>
    </row>
    <row r="52" customHeight="1" spans="1:13">
      <c r="A52" s="47">
        <v>10</v>
      </c>
      <c r="B52" s="51" t="s">
        <v>534</v>
      </c>
      <c r="C52" s="51" t="s">
        <v>693</v>
      </c>
      <c r="D52" s="409" t="s">
        <v>535</v>
      </c>
      <c r="E52" s="8">
        <v>43143</v>
      </c>
      <c r="F52" s="50" t="s">
        <v>695</v>
      </c>
      <c r="G52" s="411" t="s">
        <v>781</v>
      </c>
      <c r="H52" s="5"/>
      <c r="I52" s="49"/>
      <c r="J52" s="49">
        <v>90</v>
      </c>
      <c r="K52" s="49" t="s">
        <v>536</v>
      </c>
      <c r="L52" s="70" t="s">
        <v>536</v>
      </c>
      <c r="M52" s="9">
        <v>2</v>
      </c>
    </row>
    <row r="53" customHeight="1" spans="1:13">
      <c r="A53" s="47">
        <v>11</v>
      </c>
      <c r="B53" s="6" t="s">
        <v>538</v>
      </c>
      <c r="C53" s="51" t="s">
        <v>693</v>
      </c>
      <c r="D53" s="412" t="s">
        <v>540</v>
      </c>
      <c r="E53" s="8">
        <v>42739</v>
      </c>
      <c r="F53" s="6" t="s">
        <v>695</v>
      </c>
      <c r="G53" s="53">
        <v>43144</v>
      </c>
      <c r="H53" s="49"/>
      <c r="I53" s="49"/>
      <c r="J53" s="72">
        <v>135</v>
      </c>
      <c r="K53" s="49" t="s">
        <v>542</v>
      </c>
      <c r="L53" s="70" t="s">
        <v>542</v>
      </c>
      <c r="M53" s="9">
        <v>2</v>
      </c>
    </row>
    <row r="54" customHeight="1" spans="1:13">
      <c r="A54" s="47">
        <v>12</v>
      </c>
      <c r="B54" s="9" t="s">
        <v>782</v>
      </c>
      <c r="C54" s="9" t="s">
        <v>693</v>
      </c>
      <c r="D54" s="412" t="s">
        <v>783</v>
      </c>
      <c r="E54" s="56">
        <v>43080</v>
      </c>
      <c r="F54" s="57" t="s">
        <v>695</v>
      </c>
      <c r="G54" s="9"/>
      <c r="H54" s="9"/>
      <c r="I54" s="9"/>
      <c r="J54" s="9">
        <v>90</v>
      </c>
      <c r="K54" s="9"/>
      <c r="L54" s="61" t="s">
        <v>784</v>
      </c>
      <c r="M54" s="9">
        <v>2</v>
      </c>
    </row>
    <row r="55" customHeight="1" spans="1:13">
      <c r="A55" s="47">
        <v>13</v>
      </c>
      <c r="B55" s="40" t="s">
        <v>785</v>
      </c>
      <c r="C55" s="9" t="s">
        <v>693</v>
      </c>
      <c r="D55" s="412" t="s">
        <v>786</v>
      </c>
      <c r="E55" s="56">
        <v>43119</v>
      </c>
      <c r="F55" s="57" t="s">
        <v>695</v>
      </c>
      <c r="G55" s="9"/>
      <c r="H55" s="9"/>
      <c r="I55" s="9"/>
      <c r="J55" s="9">
        <v>90</v>
      </c>
      <c r="K55" s="9"/>
      <c r="L55" s="61" t="s">
        <v>787</v>
      </c>
      <c r="M55" s="9">
        <v>2</v>
      </c>
    </row>
    <row r="56" customHeight="1" spans="6:12">
      <c r="F56" t="s">
        <v>788</v>
      </c>
      <c r="J56">
        <f>SUM(J43:J55)</f>
        <v>1485</v>
      </c>
      <c r="L56" t="s">
        <v>727</v>
      </c>
    </row>
  </sheetData>
  <mergeCells count="2">
    <mergeCell ref="A30:L30"/>
    <mergeCell ref="A41:L41"/>
  </mergeCells>
  <dataValidations count="1">
    <dataValidation type="list" allowBlank="1" showInputMessage="1" showErrorMessage="1" sqref="C53 C2:C25 C27:C28 C32:C35 C43:C48">
      <formula1>"实用新型,外观设计,发明专利"</formula1>
    </dataValidation>
  </dataValidations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2023待缴费汇总表</vt:lpstr>
      <vt:lpstr>2023年已缴费</vt:lpstr>
      <vt:lpstr>2022年已缴费</vt:lpstr>
      <vt:lpstr>已完成缴费</vt:lpstr>
      <vt:lpstr>2021已缴费</vt:lpstr>
      <vt:lpstr>2020已缴费</vt:lpstr>
      <vt:lpstr>2019已缴费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李玉安</cp:lastModifiedBy>
  <dcterms:created xsi:type="dcterms:W3CDTF">2006-09-13T11:21:00Z</dcterms:created>
  <cp:lastPrinted>2022-12-09T01:53:00Z</cp:lastPrinted>
  <dcterms:modified xsi:type="dcterms:W3CDTF">2023-06-28T05:12:25Z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2E39BB09D6904DF0B23008E66A58F1E7</vt:lpwstr>
  </property>
  <property fmtid="{D5CDD505-2E9C-101B-9397-08002B2CF9AE}" pid="4" name="KSOReadingLayout">
    <vt:bool>false</vt:bool>
  </property>
</Properties>
</file>